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win\Desktop\桌面20260710\教育部科研能力提升项目\2026平台关键数据\"/>
    </mc:Choice>
  </mc:AlternateContent>
  <xr:revisionPtr revIDLastSave="0" documentId="13_ncr:1_{BCD333EC-6F4E-4CA3-A6EF-157F9E8CD414}" xr6:coauthVersionLast="36" xr6:coauthVersionMax="36" xr10:uidLastSave="{00000000-0000-0000-0000-000000000000}"/>
  <bookViews>
    <workbookView xWindow="0" yWindow="0" windowWidth="22260" windowHeight="1265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50" i="1" l="1"/>
  <c r="G64" i="1"/>
  <c r="G63" i="1"/>
  <c r="G62" i="1"/>
  <c r="G61" i="1"/>
  <c r="G60" i="1"/>
  <c r="G57" i="1"/>
  <c r="G56" i="1"/>
  <c r="F55" i="1"/>
  <c r="G35" i="1"/>
  <c r="G34" i="1"/>
  <c r="G32" i="1"/>
  <c r="G24" i="1"/>
  <c r="G17" i="1"/>
  <c r="G15" i="1"/>
  <c r="G12" i="1"/>
  <c r="G10" i="1"/>
  <c r="G9" i="1"/>
  <c r="G5" i="1"/>
</calcChain>
</file>

<file path=xl/sharedStrings.xml><?xml version="1.0" encoding="utf-8"?>
<sst xmlns="http://schemas.openxmlformats.org/spreadsheetml/2006/main" count="501" uniqueCount="340">
  <si>
    <t>设备名称</t>
  </si>
  <si>
    <t>进口/国产</t>
  </si>
  <si>
    <t>数量</t>
  </si>
  <si>
    <t>单价
（万元）</t>
  </si>
  <si>
    <t>合计
（万元）</t>
  </si>
  <si>
    <t>A-1</t>
  </si>
  <si>
    <t>进口</t>
  </si>
  <si>
    <t>A-2</t>
  </si>
  <si>
    <t>能量损失谱系统设备</t>
  </si>
  <si>
    <t>A-3</t>
  </si>
  <si>
    <t>原位原子尺度双轴倾转力热电集成测试系统</t>
  </si>
  <si>
    <t>国产</t>
  </si>
  <si>
    <t>A-4</t>
  </si>
  <si>
    <t>原位场发射双束扫描电子显微镜（SEM/FIB/3D-EBSD）</t>
  </si>
  <si>
    <t>A-5</t>
  </si>
  <si>
    <t>扫描电镜用原位多信号高温力学测试系统</t>
  </si>
  <si>
    <t>A-6</t>
  </si>
  <si>
    <t xml:space="preserve">原子力显微镜 </t>
  </si>
  <si>
    <t>A-7</t>
  </si>
  <si>
    <t>激光共聚焦显微镜</t>
  </si>
  <si>
    <t>A-8</t>
  </si>
  <si>
    <t>研究级高清光学显微镜</t>
  </si>
  <si>
    <t>A-9</t>
  </si>
  <si>
    <t>TEM样品离子减薄仪</t>
  </si>
  <si>
    <t>A-10</t>
  </si>
  <si>
    <t>透射样品杆等离子清洗仪</t>
  </si>
  <si>
    <t>A-11</t>
  </si>
  <si>
    <t>凹坑研磨仪</t>
  </si>
  <si>
    <t>A-12</t>
  </si>
  <si>
    <t>电解双喷减薄仪</t>
  </si>
  <si>
    <t>A-13</t>
  </si>
  <si>
    <t>全自动热镶嵌机</t>
  </si>
  <si>
    <t>A-14</t>
  </si>
  <si>
    <t>电解抛光腐蚀仪</t>
  </si>
  <si>
    <t>A-15</t>
  </si>
  <si>
    <t>自动磨抛机</t>
  </si>
  <si>
    <t>A-16</t>
  </si>
  <si>
    <t>X射线光电子能谱（XPS）</t>
  </si>
  <si>
    <t>A-17</t>
  </si>
  <si>
    <t>X射线荧光光谱仪（XRF）</t>
  </si>
  <si>
    <t>A-18</t>
  </si>
  <si>
    <t xml:space="preserve">高能X射线衍射仪(XRD) </t>
  </si>
  <si>
    <t>A-19</t>
  </si>
  <si>
    <t>三维X射线成像分析系统（nano CT）</t>
  </si>
  <si>
    <t>A-20</t>
  </si>
  <si>
    <t>紫外可见分光光度计</t>
  </si>
  <si>
    <t>A-21</t>
  </si>
  <si>
    <t>紫外可见漫反射光谱仪</t>
  </si>
  <si>
    <t>A-22</t>
  </si>
  <si>
    <t>电感耦合等离子光谱仪ICP</t>
  </si>
  <si>
    <t>A-23</t>
  </si>
  <si>
    <t>全谱火花直读光谱仪</t>
  </si>
  <si>
    <t>A-24</t>
  </si>
  <si>
    <t>材料水分测试仪</t>
  </si>
  <si>
    <t>A-25</t>
  </si>
  <si>
    <t>单工位超级净化手套箱</t>
  </si>
  <si>
    <t>A-26</t>
  </si>
  <si>
    <t>1.5工位超级净化手套箱</t>
  </si>
  <si>
    <t>A-27</t>
  </si>
  <si>
    <t>双工位超级净化手套箱</t>
  </si>
  <si>
    <t>A-28</t>
  </si>
  <si>
    <t>激光粒度仪</t>
  </si>
  <si>
    <t>A-29</t>
  </si>
  <si>
    <t xml:space="preserve">塞贝克系数与电阻率测试系统 </t>
  </si>
  <si>
    <t>A-30</t>
  </si>
  <si>
    <t>物理吸附仪</t>
  </si>
  <si>
    <t>A-31</t>
  </si>
  <si>
    <t>铁电分析仪</t>
  </si>
  <si>
    <t>A-32</t>
  </si>
  <si>
    <t>高精度压电分析仪</t>
  </si>
  <si>
    <t>A-33</t>
  </si>
  <si>
    <t>动态光散射粒度分析仪</t>
  </si>
  <si>
    <t>A-34</t>
  </si>
  <si>
    <t>纳米颗粒动态跟踪分析仪</t>
  </si>
  <si>
    <t>A-35</t>
  </si>
  <si>
    <t>激光导热仪</t>
  </si>
  <si>
    <t>A-36</t>
  </si>
  <si>
    <t>差示扫描量热仪</t>
  </si>
  <si>
    <t>A-37</t>
  </si>
  <si>
    <t>高低温介电阻抗温谱仪</t>
  </si>
  <si>
    <t>A-38</t>
  </si>
  <si>
    <t>原位环境同步热分析测试系统</t>
  </si>
  <si>
    <t>A-39</t>
  </si>
  <si>
    <t>Sieverts型多通道相变材料热动力学测试系统</t>
  </si>
  <si>
    <t>A-40</t>
  </si>
  <si>
    <t>微区扫描电化学测试系统</t>
  </si>
  <si>
    <t>A-41</t>
  </si>
  <si>
    <t>混凝土胶凝材料用Zeta电位仪</t>
  </si>
  <si>
    <t>A-42</t>
  </si>
  <si>
    <t>多通道电化学综合测试仪</t>
  </si>
  <si>
    <t>A-43</t>
  </si>
  <si>
    <t>材料电化学性能测试仪</t>
  </si>
  <si>
    <t>A-44</t>
  </si>
  <si>
    <t xml:space="preserve">表面接触角测试仪 </t>
  </si>
  <si>
    <t>A-45</t>
  </si>
  <si>
    <t>全自动化学药品存储柜</t>
  </si>
  <si>
    <t>A-46</t>
  </si>
  <si>
    <t>低温样品橱柜</t>
  </si>
  <si>
    <t>A-47</t>
  </si>
  <si>
    <t>通风橱</t>
  </si>
  <si>
    <t>A-48</t>
  </si>
  <si>
    <t>小吨位高精度电子万能试验机</t>
  </si>
  <si>
    <t>A-49</t>
  </si>
  <si>
    <t>20kN电子万能试验机</t>
  </si>
  <si>
    <t>A-50</t>
  </si>
  <si>
    <t>A-51</t>
  </si>
  <si>
    <t>低温电子万能试验机</t>
  </si>
  <si>
    <t>A-52</t>
  </si>
  <si>
    <t>摆锤式冲击机（低温）</t>
  </si>
  <si>
    <t>A-53</t>
  </si>
  <si>
    <t>高温疲劳试验机</t>
  </si>
  <si>
    <t>A-54</t>
  </si>
  <si>
    <t>高温蠕变持久强度试验机</t>
  </si>
  <si>
    <t>A-55</t>
  </si>
  <si>
    <t>往复摩擦磨损试验机</t>
  </si>
  <si>
    <t>A-56</t>
  </si>
  <si>
    <t xml:space="preserve">环境耦合多功能摩擦磨损试验机 </t>
  </si>
  <si>
    <t>A-57</t>
  </si>
  <si>
    <t>显微硬度仪</t>
  </si>
  <si>
    <t>A-58</t>
  </si>
  <si>
    <t>高精度纳米力学测试系统</t>
  </si>
  <si>
    <t>水/海工混凝土结构材料与长效防护创新实验平台</t>
  </si>
  <si>
    <t>B-1</t>
  </si>
  <si>
    <t>加速氯离子扩散测量仪</t>
  </si>
  <si>
    <t>B-2</t>
  </si>
  <si>
    <t>混凝土硫酸盐干湿循环试验机</t>
  </si>
  <si>
    <t>B-3</t>
  </si>
  <si>
    <t>全自动混凝土碳化仪</t>
  </si>
  <si>
    <t>B-4</t>
  </si>
  <si>
    <t>混凝土多孔材料内部微观结构和流体成像分析系统</t>
  </si>
  <si>
    <t>B-5</t>
  </si>
  <si>
    <t>混凝土快速冻融试验装置</t>
  </si>
  <si>
    <t>B-6</t>
  </si>
  <si>
    <t>动态黏弹谱仪</t>
  </si>
  <si>
    <t>B-7</t>
  </si>
  <si>
    <t>多尺度多场耦合失效过程分析系统</t>
  </si>
  <si>
    <t>B-8</t>
  </si>
  <si>
    <t>光纤光栅位移传感器</t>
  </si>
  <si>
    <t>B-9</t>
  </si>
  <si>
    <t>混凝土材料变形监测用声发射仪</t>
  </si>
  <si>
    <t>B-10</t>
  </si>
  <si>
    <t>碳化造粒机</t>
  </si>
  <si>
    <t>B-11</t>
  </si>
  <si>
    <t>高精度混凝土三维成型仪</t>
  </si>
  <si>
    <t>B-12</t>
  </si>
  <si>
    <t>混凝土热学性能设备</t>
  </si>
  <si>
    <t>B-13</t>
  </si>
  <si>
    <t>全自动压汞仪</t>
  </si>
  <si>
    <t>B-14</t>
  </si>
  <si>
    <t>全自动智能多通道维卡仪</t>
  </si>
  <si>
    <t>B-15</t>
  </si>
  <si>
    <t>混凝土气体渗透仪</t>
  </si>
  <si>
    <t>B-16</t>
  </si>
  <si>
    <t>混凝土流变仪</t>
  </si>
  <si>
    <t>C-1</t>
  </si>
  <si>
    <t>高通量合金成分设计与熔炼吸铸系统</t>
  </si>
  <si>
    <t>C-2</t>
  </si>
  <si>
    <t>真空旋转式电弧吸铸炉</t>
  </si>
  <si>
    <t>C-3</t>
  </si>
  <si>
    <t>真空悬浮熔炼炉</t>
    <phoneticPr fontId="2" type="noConversion"/>
  </si>
  <si>
    <t>C-4</t>
  </si>
  <si>
    <t>超声真空感应熔炼与浇铸系统</t>
  </si>
  <si>
    <t>C-5</t>
  </si>
  <si>
    <t xml:space="preserve">真空感应熔炼与快淬系统 </t>
  </si>
  <si>
    <t>C-6</t>
  </si>
  <si>
    <t xml:space="preserve">超声耦合放电等离子烧结系统 </t>
  </si>
  <si>
    <t>C-7</t>
  </si>
  <si>
    <t xml:space="preserve">多功能高效率球磨机 </t>
  </si>
  <si>
    <t>C-8</t>
  </si>
  <si>
    <t>等离子球磨机</t>
  </si>
  <si>
    <t>C-9</t>
  </si>
  <si>
    <t>宽温域旋锻-平锻一体化有色金属加工系统</t>
  </si>
  <si>
    <t>C-10</t>
  </si>
  <si>
    <t>大吨位多功能挤压成型系统</t>
  </si>
  <si>
    <t>C-11</t>
  </si>
  <si>
    <t>高通量异步轧机</t>
  </si>
  <si>
    <t>C-12</t>
  </si>
  <si>
    <t>高通量超低温异步轧机</t>
  </si>
  <si>
    <t>C-13</t>
  </si>
  <si>
    <t>超低温冷拔成型装备</t>
  </si>
  <si>
    <t>C-14</t>
  </si>
  <si>
    <t>高压扭转大塑性变形专用装备</t>
  </si>
  <si>
    <t>C-15</t>
  </si>
  <si>
    <t>金属构件高质抗疲劳加工专用装备</t>
  </si>
  <si>
    <t>C-16</t>
  </si>
  <si>
    <t xml:space="preserve">1500℃级高温混合炉 </t>
  </si>
  <si>
    <t>C-17</t>
  </si>
  <si>
    <t>真空热处理与淬火炉</t>
  </si>
  <si>
    <t>C-18</t>
  </si>
  <si>
    <t>超声-热耦合马弗炉</t>
  </si>
  <si>
    <t>C-19</t>
  </si>
  <si>
    <t>真空退火管式炉</t>
  </si>
  <si>
    <t>C-20</t>
  </si>
  <si>
    <t>真空干燥箱</t>
  </si>
  <si>
    <t>C-21</t>
  </si>
  <si>
    <t>红外热像仪</t>
  </si>
  <si>
    <t>C-22</t>
  </si>
  <si>
    <t>慢速精密锯床</t>
  </si>
  <si>
    <t>C-23</t>
  </si>
  <si>
    <t>线切割慢走丝</t>
  </si>
  <si>
    <t>C-24</t>
  </si>
  <si>
    <t>线切割快走丝</t>
  </si>
  <si>
    <t>C-25</t>
  </si>
  <si>
    <t>水刀加工设备</t>
  </si>
  <si>
    <t>C-26</t>
  </si>
  <si>
    <t>激光粉末床金属增材设备</t>
  </si>
  <si>
    <t>C-27</t>
  </si>
  <si>
    <t>等离子送粉增材系统</t>
  </si>
  <si>
    <t>C-28</t>
  </si>
  <si>
    <t>多激光电弧同轴丝粉复合增材系统</t>
  </si>
  <si>
    <t>C-29</t>
  </si>
  <si>
    <t>超音速火焰喷涂HVAF系统</t>
  </si>
  <si>
    <t>C-30</t>
  </si>
  <si>
    <t>超音速等离子喷涂系统</t>
  </si>
  <si>
    <t>C-31</t>
  </si>
  <si>
    <t>模块化轻便型超音速电弧喷涂系统</t>
  </si>
  <si>
    <t>C-32</t>
  </si>
  <si>
    <t>热喷涂粉体制备系统</t>
  </si>
  <si>
    <t>C-33</t>
  </si>
  <si>
    <t>激光冲击强化成套设备</t>
  </si>
  <si>
    <t>C-34</t>
  </si>
  <si>
    <t xml:space="preserve">多功能表面改性装置 </t>
  </si>
  <si>
    <t>C-35</t>
  </si>
  <si>
    <t>多靶材超声磁控溅射系统</t>
  </si>
  <si>
    <t>C-36</t>
  </si>
  <si>
    <t>超声电沉积系统</t>
  </si>
  <si>
    <t>C-37</t>
  </si>
  <si>
    <t xml:space="preserve">微弧氧化(MAO)系统 </t>
  </si>
  <si>
    <t>C-38</t>
  </si>
  <si>
    <t>大功率阳极氧化系统</t>
  </si>
  <si>
    <t>C-39</t>
  </si>
  <si>
    <t>红外加热型提拉涂膜机</t>
  </si>
  <si>
    <t>C-40</t>
  </si>
  <si>
    <t>等离子清洗机</t>
  </si>
  <si>
    <t>C-41</t>
  </si>
  <si>
    <t>真空旋转涂层机</t>
  </si>
  <si>
    <t>C-42</t>
  </si>
  <si>
    <t>超声振动空化-腐蚀实验装置</t>
  </si>
  <si>
    <t>C-43</t>
  </si>
  <si>
    <t>电子式环境耦合应力腐蚀试验机</t>
  </si>
  <si>
    <t>C-44</t>
  </si>
  <si>
    <t>多功能盐雾试验机</t>
  </si>
  <si>
    <t>C-45</t>
  </si>
  <si>
    <t>超高速冲击及电磁动态双轴测试系统</t>
  </si>
  <si>
    <t>D-1</t>
  </si>
  <si>
    <t>卷涂涂膜小型试验机</t>
  </si>
  <si>
    <t>D-2</t>
  </si>
  <si>
    <t>低露点转轮除湿机组</t>
  </si>
  <si>
    <t>D-3</t>
  </si>
  <si>
    <t>双温区转移涂布机</t>
  </si>
  <si>
    <t>D-4</t>
  </si>
  <si>
    <t>全自动真空离子溅射仪</t>
  </si>
  <si>
    <t>D-5</t>
  </si>
  <si>
    <t>静电纺丝仪</t>
  </si>
  <si>
    <t>D-6</t>
  </si>
  <si>
    <t>化学气相沉积系统</t>
  </si>
  <si>
    <t>D-7</t>
  </si>
  <si>
    <t>立式真空离心浓缩仪</t>
  </si>
  <si>
    <t>D-8</t>
  </si>
  <si>
    <t>冻干机</t>
  </si>
  <si>
    <t>D-9</t>
  </si>
  <si>
    <t>多温区高真空管式炉</t>
  </si>
  <si>
    <t>D-10</t>
  </si>
  <si>
    <t>微波超声波组合催化合成仪</t>
  </si>
  <si>
    <t>D-11</t>
  </si>
  <si>
    <t>三维震击式低温球磨仪</t>
  </si>
  <si>
    <t>D-12</t>
  </si>
  <si>
    <t>真空搅拌乳化反应釜</t>
  </si>
  <si>
    <t>D-13</t>
  </si>
  <si>
    <t>光化学反应仪</t>
  </si>
  <si>
    <t>D-14</t>
  </si>
  <si>
    <t>双腔原位真空冷冻干燥机</t>
  </si>
  <si>
    <t>D-15</t>
  </si>
  <si>
    <t>落地式低速高速冷冻离心机</t>
  </si>
  <si>
    <t>D-16</t>
  </si>
  <si>
    <t>实验室卷式膜片分离性能测试实验机</t>
  </si>
  <si>
    <t>D-17</t>
  </si>
  <si>
    <t>实验室平板膜片测试实验机</t>
  </si>
  <si>
    <t>D-18</t>
  </si>
  <si>
    <t>小量程高精度力学性能测试实验仪器</t>
  </si>
  <si>
    <t>D-19</t>
  </si>
  <si>
    <t>膜片/膜元件气体渗透/水气分离测试系统</t>
  </si>
  <si>
    <t>D-20</t>
  </si>
  <si>
    <t>超薄切片机</t>
  </si>
  <si>
    <t>D-21</t>
  </si>
  <si>
    <t>质子交换膜材料测试系统</t>
  </si>
  <si>
    <t>D-22</t>
  </si>
  <si>
    <t>旋转圆盘电极</t>
  </si>
  <si>
    <t>D-23</t>
  </si>
  <si>
    <t>温度循环试验箱</t>
  </si>
  <si>
    <t>D-24</t>
  </si>
  <si>
    <t>太阳能（光）模拟器</t>
  </si>
  <si>
    <t>D-25</t>
  </si>
  <si>
    <t>氙灯光源系统</t>
  </si>
  <si>
    <t>D-26</t>
  </si>
  <si>
    <t>氙灯老化试验箱</t>
  </si>
  <si>
    <t>D-27</t>
  </si>
  <si>
    <t>紧凑型扫描隧道显微镜</t>
  </si>
  <si>
    <t>D-28</t>
  </si>
  <si>
    <t>多参数水质测定仪</t>
  </si>
  <si>
    <t>D-29</t>
  </si>
  <si>
    <t>多通道微电极分析系统</t>
  </si>
  <si>
    <t>D-30</t>
  </si>
  <si>
    <t>智能水体微生物采集系统仪</t>
  </si>
  <si>
    <t>D-31</t>
  </si>
  <si>
    <t>多功能自动水质生物毒性分析仪</t>
  </si>
  <si>
    <t>D-32</t>
  </si>
  <si>
    <t>一体式移动式水环境污染应急处理净水供水装置</t>
  </si>
  <si>
    <t>D-33</t>
  </si>
  <si>
    <t>一体化移动式水环境污染应急处理MVR装置</t>
  </si>
  <si>
    <t>D-34</t>
  </si>
  <si>
    <t>一体式移动式纳滤分离装置</t>
  </si>
  <si>
    <t>D-35</t>
  </si>
  <si>
    <t>环境功能材料多组元复杂水环境耐久性测试平台装置</t>
  </si>
  <si>
    <t>D-36</t>
  </si>
  <si>
    <t>光催化活性评价系统</t>
  </si>
  <si>
    <t>D-37</t>
  </si>
  <si>
    <t>水环境治理功能材料耐久性表面显微成像系统</t>
  </si>
  <si>
    <t>子平台</t>
    <phoneticPr fontId="2" type="noConversion"/>
  </si>
  <si>
    <t>涉水关键材料先进表征与分析测试中心</t>
    <phoneticPr fontId="2" type="noConversion"/>
  </si>
  <si>
    <t>双球差校正透射电子显微镜</t>
    <phoneticPr fontId="2" type="noConversion"/>
  </si>
  <si>
    <t>水环境治理功能材料与应用技术创新实验平台</t>
    <phoneticPr fontId="2" type="noConversion"/>
  </si>
  <si>
    <t>序号</t>
    <phoneticPr fontId="2" type="noConversion"/>
  </si>
  <si>
    <t>设备信息</t>
    <phoneticPr fontId="2" type="noConversion"/>
  </si>
  <si>
    <t>水/海工结构功能一体化金属材料创新实验平台</t>
    <phoneticPr fontId="2" type="noConversion"/>
  </si>
  <si>
    <t>E-1</t>
    <phoneticPr fontId="2" type="noConversion"/>
  </si>
  <si>
    <t>E-2</t>
    <phoneticPr fontId="2" type="noConversion"/>
  </si>
  <si>
    <t>E-3</t>
    <phoneticPr fontId="2" type="noConversion"/>
  </si>
  <si>
    <t>进口</t>
    <phoneticPr fontId="2" type="noConversion"/>
  </si>
  <si>
    <t>场发射扫描电子显微镜</t>
    <phoneticPr fontId="2" type="noConversion"/>
  </si>
  <si>
    <t>聚焦离子束扫描双束电镜</t>
    <phoneticPr fontId="2" type="noConversion"/>
  </si>
  <si>
    <t>200KV场发射透射电子显微镜</t>
    <phoneticPr fontId="2" type="noConversion"/>
  </si>
  <si>
    <t>E-4</t>
    <phoneticPr fontId="2" type="noConversion"/>
  </si>
  <si>
    <t>台式扫描电镜</t>
    <phoneticPr fontId="2" type="noConversion"/>
  </si>
  <si>
    <t>E-5</t>
    <phoneticPr fontId="2" type="noConversion"/>
  </si>
  <si>
    <t>傅里叶变换红外光谱仪</t>
    <phoneticPr fontId="2" type="noConversion"/>
  </si>
  <si>
    <t>E-6</t>
    <phoneticPr fontId="2" type="noConversion"/>
  </si>
  <si>
    <t>纳米压痕仪</t>
    <phoneticPr fontId="2" type="noConversion"/>
  </si>
  <si>
    <t>大吨位高温高精度电子万能试验机-1</t>
    <phoneticPr fontId="2" type="noConversion"/>
  </si>
  <si>
    <t>大吨位高温高精度电子万能试验机-2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</si>
</sst>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_ "/>
    <numFmt numFmtId="177" formatCode="0_ "/>
  </numFmts>
  <fonts count="13" x14ac:knownFonts="1">
    <font>
      <sz val="11"/>
      <color theme="1"/>
      <name val="等线"/>
      <family val="2"/>
      <scheme val="minor"/>
    </font>
    <font>
      <sz val="20"/>
      <color theme="1"/>
      <name val="黑体"/>
      <family val="3"/>
      <charset val="134"/>
    </font>
    <font>
      <sz val="9"/>
      <name val="等线"/>
      <family val="3"/>
      <charset val="134"/>
      <scheme val="minor"/>
    </font>
    <font>
      <b/>
      <sz val="10"/>
      <name val="宋体"/>
      <family val="3"/>
      <charset val="134"/>
    </font>
    <font>
      <b/>
      <sz val="12"/>
      <name val="宋体"/>
      <family val="3"/>
      <charset val="134"/>
    </font>
    <font>
      <b/>
      <sz val="10"/>
      <color theme="1"/>
      <name val="宋体"/>
      <family val="3"/>
      <charset val="134"/>
    </font>
    <font>
      <sz val="10"/>
      <name val="宋体"/>
      <family val="3"/>
      <charset val="134"/>
    </font>
    <font>
      <sz val="12"/>
      <name val="Times New Roman"/>
      <family val="1"/>
    </font>
    <font>
      <b/>
      <sz val="14"/>
      <name val="宋体"/>
      <family val="3"/>
      <charset val="134"/>
    </font>
    <font>
      <sz val="12"/>
      <name val="宋体"/>
      <family val="3"/>
      <charset val="134"/>
    </font>
    <font>
      <sz val="12"/>
      <color theme="1"/>
      <name val="宋体"/>
      <family val="3"/>
      <charset val="134"/>
    </font>
    <font>
      <sz val="11"/>
      <color theme="1"/>
      <name val="等线"/>
      <family val="3"/>
      <charset val="134"/>
      <scheme val="minor"/>
    </font>
    <font>
      <sz val="9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2" tint="-0.499984740745262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3">
    <xf numFmtId="0" fontId="0" fillId="0" borderId="0"/>
    <xf numFmtId="0" fontId="7" fillId="0" borderId="0"/>
    <xf numFmtId="0" fontId="11" fillId="0" borderId="0">
      <alignment vertical="center"/>
    </xf>
  </cellStyleXfs>
  <cellXfs count="34">
    <xf numFmtId="0" fontId="0" fillId="0" borderId="0" xfId="0"/>
    <xf numFmtId="0" fontId="3" fillId="0" borderId="1" xfId="0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 wrapText="1"/>
    </xf>
    <xf numFmtId="0" fontId="9" fillId="0" borderId="1" xfId="1" applyFont="1" applyFill="1" applyBorder="1" applyAlignment="1">
      <alignment horizontal="center" vertical="center" wrapText="1"/>
    </xf>
    <xf numFmtId="0" fontId="9" fillId="0" borderId="2" xfId="1" applyFont="1" applyFill="1" applyBorder="1" applyAlignment="1">
      <alignment horizontal="center" vertical="center" wrapText="1"/>
    </xf>
    <xf numFmtId="177" fontId="10" fillId="0" borderId="1" xfId="1" applyNumberFormat="1" applyFont="1" applyFill="1" applyBorder="1" applyAlignment="1">
      <alignment horizontal="center" vertical="center" wrapText="1"/>
    </xf>
    <xf numFmtId="0" fontId="12" fillId="0" borderId="0" xfId="0" applyFont="1" applyFill="1" applyAlignment="1">
      <alignment horizontal="center" vertical="center" wrapText="1"/>
    </xf>
    <xf numFmtId="0" fontId="8" fillId="2" borderId="2" xfId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176" fontId="6" fillId="2" borderId="1" xfId="0" applyNumberFormat="1" applyFont="1" applyFill="1" applyBorder="1" applyAlignment="1">
      <alignment horizontal="center" vertical="center" wrapText="1"/>
    </xf>
    <xf numFmtId="0" fontId="9" fillId="2" borderId="1" xfId="1" applyFont="1" applyFill="1" applyBorder="1" applyAlignment="1">
      <alignment horizontal="center" vertical="center" wrapText="1"/>
    </xf>
    <xf numFmtId="0" fontId="9" fillId="2" borderId="2" xfId="1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176" fontId="1" fillId="0" borderId="0" xfId="0" applyNumberFormat="1" applyFont="1" applyFill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9" fillId="0" borderId="4" xfId="1" applyFont="1" applyFill="1" applyBorder="1" applyAlignment="1">
      <alignment horizontal="center" vertical="center" wrapText="1"/>
    </xf>
    <xf numFmtId="0" fontId="9" fillId="0" borderId="7" xfId="1" applyFont="1" applyFill="1" applyBorder="1" applyAlignment="1">
      <alignment horizontal="center" vertical="center" wrapText="1"/>
    </xf>
    <xf numFmtId="0" fontId="9" fillId="0" borderId="5" xfId="1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9" fillId="0" borderId="8" xfId="1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</cellXfs>
  <cellStyles count="3">
    <cellStyle name="常规" xfId="0" builtinId="0"/>
    <cellStyle name="常规 2" xfId="2" xr:uid="{675E36A0-B003-4EFD-AD7E-B9B02C2C3C9E}"/>
    <cellStyle name="常规_xiaosong(041009）" xfId="1" xr:uid="{090B078F-7914-47C8-AE84-076805E8B2D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69"/>
  <sheetViews>
    <sheetView tabSelected="1" zoomScale="115" zoomScaleNormal="115" workbookViewId="0">
      <selection activeCell="C87" sqref="C87"/>
    </sheetView>
  </sheetViews>
  <sheetFormatPr defaultRowHeight="14" x14ac:dyDescent="0.3"/>
  <cols>
    <col min="3" max="3" width="53.58203125" customWidth="1"/>
    <col min="6" max="6" width="16.4140625" customWidth="1"/>
  </cols>
  <sheetData>
    <row r="1" spans="1:7" ht="25.5" x14ac:dyDescent="0.3">
      <c r="A1" s="15"/>
      <c r="B1" s="15"/>
      <c r="C1" s="15"/>
      <c r="D1" s="15"/>
      <c r="E1" s="15"/>
      <c r="F1" s="16"/>
      <c r="G1" s="16"/>
    </row>
    <row r="2" spans="1:7" x14ac:dyDescent="0.3">
      <c r="A2" s="17" t="s">
        <v>318</v>
      </c>
      <c r="B2" s="19" t="s">
        <v>322</v>
      </c>
      <c r="C2" s="21" t="s">
        <v>323</v>
      </c>
      <c r="D2" s="22"/>
      <c r="E2" s="22"/>
      <c r="F2" s="22"/>
      <c r="G2" s="23"/>
    </row>
    <row r="3" spans="1:7" ht="26" x14ac:dyDescent="0.3">
      <c r="A3" s="18"/>
      <c r="B3" s="20"/>
      <c r="C3" s="1" t="s">
        <v>0</v>
      </c>
      <c r="D3" s="1" t="s">
        <v>1</v>
      </c>
      <c r="E3" s="1" t="s">
        <v>2</v>
      </c>
      <c r="F3" s="2" t="s">
        <v>3</v>
      </c>
      <c r="G3" s="2" t="s">
        <v>4</v>
      </c>
    </row>
    <row r="4" spans="1:7" ht="18" customHeight="1" x14ac:dyDescent="0.3">
      <c r="A4" s="24" t="s">
        <v>319</v>
      </c>
      <c r="B4" s="5" t="s">
        <v>5</v>
      </c>
      <c r="C4" s="6" t="s">
        <v>320</v>
      </c>
      <c r="D4" s="3" t="s">
        <v>6</v>
      </c>
      <c r="E4" s="7">
        <v>1</v>
      </c>
      <c r="F4" s="4">
        <v>1999.6</v>
      </c>
      <c r="G4" s="4">
        <v>1999.6</v>
      </c>
    </row>
    <row r="5" spans="1:7" ht="15" x14ac:dyDescent="0.3">
      <c r="A5" s="25"/>
      <c r="B5" s="5" t="s">
        <v>7</v>
      </c>
      <c r="C5" s="6" t="s">
        <v>8</v>
      </c>
      <c r="D5" s="3" t="s">
        <v>6</v>
      </c>
      <c r="E5" s="7">
        <v>1</v>
      </c>
      <c r="F5" s="4">
        <v>743</v>
      </c>
      <c r="G5" s="4">
        <f>E5*F5</f>
        <v>743</v>
      </c>
    </row>
    <row r="6" spans="1:7" ht="15" x14ac:dyDescent="0.3">
      <c r="A6" s="25"/>
      <c r="B6" s="5" t="s">
        <v>325</v>
      </c>
      <c r="C6" s="6" t="s">
        <v>331</v>
      </c>
      <c r="D6" s="3" t="s">
        <v>328</v>
      </c>
      <c r="E6" s="7">
        <v>1</v>
      </c>
      <c r="F6" s="4">
        <v>543</v>
      </c>
      <c r="G6" s="4">
        <v>543</v>
      </c>
    </row>
    <row r="7" spans="1:7" ht="15" x14ac:dyDescent="0.3">
      <c r="A7" s="25"/>
      <c r="B7" s="5" t="s">
        <v>326</v>
      </c>
      <c r="C7" s="6" t="s">
        <v>329</v>
      </c>
      <c r="D7" s="3" t="s">
        <v>328</v>
      </c>
      <c r="E7" s="7">
        <v>1</v>
      </c>
      <c r="F7" s="4">
        <v>349.6</v>
      </c>
      <c r="G7" s="4">
        <v>349.6</v>
      </c>
    </row>
    <row r="8" spans="1:7" ht="15" x14ac:dyDescent="0.3">
      <c r="A8" s="25"/>
      <c r="B8" s="5" t="s">
        <v>327</v>
      </c>
      <c r="C8" s="6" t="s">
        <v>330</v>
      </c>
      <c r="D8" s="3" t="s">
        <v>328</v>
      </c>
      <c r="E8" s="7">
        <v>1</v>
      </c>
      <c r="F8" s="4">
        <v>381</v>
      </c>
      <c r="G8" s="4">
        <v>381</v>
      </c>
    </row>
    <row r="9" spans="1:7" ht="15" x14ac:dyDescent="0.3">
      <c r="A9" s="25"/>
      <c r="B9" s="5" t="s">
        <v>9</v>
      </c>
      <c r="C9" s="6" t="s">
        <v>10</v>
      </c>
      <c r="D9" s="3" t="s">
        <v>11</v>
      </c>
      <c r="E9" s="7">
        <v>1</v>
      </c>
      <c r="F9" s="4">
        <v>209</v>
      </c>
      <c r="G9" s="4">
        <f>E9*F9</f>
        <v>209</v>
      </c>
    </row>
    <row r="10" spans="1:7" ht="18.5" customHeight="1" x14ac:dyDescent="0.3">
      <c r="A10" s="25"/>
      <c r="B10" s="5" t="s">
        <v>12</v>
      </c>
      <c r="C10" s="6" t="s">
        <v>13</v>
      </c>
      <c r="D10" s="3" t="s">
        <v>11</v>
      </c>
      <c r="E10" s="7">
        <v>1</v>
      </c>
      <c r="F10" s="4">
        <v>628.86</v>
      </c>
      <c r="G10" s="4">
        <f>E10*F10</f>
        <v>628.86</v>
      </c>
    </row>
    <row r="11" spans="1:7" ht="18.5" customHeight="1" x14ac:dyDescent="0.3">
      <c r="A11" s="25"/>
      <c r="B11" s="5" t="s">
        <v>332</v>
      </c>
      <c r="C11" s="6" t="s">
        <v>333</v>
      </c>
      <c r="D11" s="3" t="s">
        <v>328</v>
      </c>
      <c r="E11" s="7">
        <v>1</v>
      </c>
      <c r="F11" s="4">
        <v>43.9</v>
      </c>
      <c r="G11" s="4">
        <v>43.9</v>
      </c>
    </row>
    <row r="12" spans="1:7" ht="15" x14ac:dyDescent="0.3">
      <c r="A12" s="25"/>
      <c r="B12" s="5" t="s">
        <v>14</v>
      </c>
      <c r="C12" s="6" t="s">
        <v>15</v>
      </c>
      <c r="D12" s="3" t="s">
        <v>6</v>
      </c>
      <c r="E12" s="7">
        <v>1</v>
      </c>
      <c r="F12" s="4">
        <v>90</v>
      </c>
      <c r="G12" s="4">
        <f>E12*F12</f>
        <v>90</v>
      </c>
    </row>
    <row r="13" spans="1:7" ht="15" x14ac:dyDescent="0.3">
      <c r="A13" s="25"/>
      <c r="B13" s="5" t="s">
        <v>16</v>
      </c>
      <c r="C13" s="6" t="s">
        <v>17</v>
      </c>
      <c r="D13" s="3" t="s">
        <v>6</v>
      </c>
      <c r="E13" s="7">
        <v>1</v>
      </c>
      <c r="F13" s="4">
        <v>219.95</v>
      </c>
      <c r="G13" s="4">
        <v>219.95</v>
      </c>
    </row>
    <row r="14" spans="1:7" ht="15" x14ac:dyDescent="0.3">
      <c r="A14" s="25"/>
      <c r="B14" s="5" t="s">
        <v>18</v>
      </c>
      <c r="C14" s="6" t="s">
        <v>19</v>
      </c>
      <c r="D14" s="3" t="s">
        <v>6</v>
      </c>
      <c r="E14" s="7">
        <v>1</v>
      </c>
      <c r="F14" s="4">
        <v>84.97</v>
      </c>
      <c r="G14" s="4">
        <v>84.97</v>
      </c>
    </row>
    <row r="15" spans="1:7" ht="15" x14ac:dyDescent="0.3">
      <c r="A15" s="25"/>
      <c r="B15" s="5" t="s">
        <v>20</v>
      </c>
      <c r="C15" s="6" t="s">
        <v>21</v>
      </c>
      <c r="D15" s="3" t="s">
        <v>11</v>
      </c>
      <c r="E15" s="7">
        <v>1</v>
      </c>
      <c r="F15" s="4">
        <v>16</v>
      </c>
      <c r="G15" s="4">
        <f>E15*F15</f>
        <v>16</v>
      </c>
    </row>
    <row r="16" spans="1:7" ht="15" x14ac:dyDescent="0.3">
      <c r="A16" s="25"/>
      <c r="B16" s="5" t="s">
        <v>22</v>
      </c>
      <c r="C16" s="6" t="s">
        <v>23</v>
      </c>
      <c r="D16" s="3" t="s">
        <v>6</v>
      </c>
      <c r="E16" s="7">
        <v>2</v>
      </c>
      <c r="F16" s="4">
        <v>89.9</v>
      </c>
      <c r="G16" s="4">
        <v>179.8</v>
      </c>
    </row>
    <row r="17" spans="1:7" ht="15" x14ac:dyDescent="0.3">
      <c r="A17" s="25"/>
      <c r="B17" s="5" t="s">
        <v>24</v>
      </c>
      <c r="C17" s="6" t="s">
        <v>25</v>
      </c>
      <c r="D17" s="3" t="s">
        <v>11</v>
      </c>
      <c r="E17" s="7">
        <v>1</v>
      </c>
      <c r="F17" s="4">
        <v>35</v>
      </c>
      <c r="G17" s="4">
        <f>E17*F17</f>
        <v>35</v>
      </c>
    </row>
    <row r="18" spans="1:7" ht="15" x14ac:dyDescent="0.3">
      <c r="A18" s="25"/>
      <c r="B18" s="5" t="s">
        <v>26</v>
      </c>
      <c r="C18" s="6" t="s">
        <v>27</v>
      </c>
      <c r="D18" s="3" t="s">
        <v>11</v>
      </c>
      <c r="E18" s="7">
        <v>2</v>
      </c>
      <c r="F18" s="4">
        <v>7.165</v>
      </c>
      <c r="G18" s="4">
        <v>14.33</v>
      </c>
    </row>
    <row r="19" spans="1:7" ht="15" x14ac:dyDescent="0.3">
      <c r="A19" s="25"/>
      <c r="B19" s="5" t="s">
        <v>28</v>
      </c>
      <c r="C19" s="6" t="s">
        <v>29</v>
      </c>
      <c r="D19" s="3" t="s">
        <v>11</v>
      </c>
      <c r="E19" s="7">
        <v>2</v>
      </c>
      <c r="F19" s="4">
        <v>9.3000000000000007</v>
      </c>
      <c r="G19" s="4">
        <v>18.600000000000001</v>
      </c>
    </row>
    <row r="20" spans="1:7" ht="15" x14ac:dyDescent="0.3">
      <c r="A20" s="25"/>
      <c r="B20" s="5" t="s">
        <v>30</v>
      </c>
      <c r="C20" s="6" t="s">
        <v>31</v>
      </c>
      <c r="D20" s="3" t="s">
        <v>11</v>
      </c>
      <c r="E20" s="7">
        <v>2</v>
      </c>
      <c r="F20" s="4">
        <v>4.4000000000000004</v>
      </c>
      <c r="G20" s="4">
        <v>8.8000000000000007</v>
      </c>
    </row>
    <row r="21" spans="1:7" ht="15" x14ac:dyDescent="0.3">
      <c r="A21" s="25"/>
      <c r="B21" s="5" t="s">
        <v>32</v>
      </c>
      <c r="C21" s="6" t="s">
        <v>33</v>
      </c>
      <c r="D21" s="3" t="s">
        <v>11</v>
      </c>
      <c r="E21" s="7">
        <v>1</v>
      </c>
      <c r="F21" s="4">
        <v>3.8</v>
      </c>
      <c r="G21" s="4">
        <v>3.8</v>
      </c>
    </row>
    <row r="22" spans="1:7" ht="15" x14ac:dyDescent="0.3">
      <c r="A22" s="25"/>
      <c r="B22" s="5" t="s">
        <v>34</v>
      </c>
      <c r="C22" s="6" t="s">
        <v>35</v>
      </c>
      <c r="D22" s="3" t="s">
        <v>11</v>
      </c>
      <c r="E22" s="7">
        <v>3</v>
      </c>
      <c r="F22" s="4">
        <v>9.42</v>
      </c>
      <c r="G22" s="4">
        <v>28.26</v>
      </c>
    </row>
    <row r="23" spans="1:7" ht="15" x14ac:dyDescent="0.3">
      <c r="A23" s="25"/>
      <c r="B23" s="5" t="s">
        <v>36</v>
      </c>
      <c r="C23" s="6" t="s">
        <v>37</v>
      </c>
      <c r="D23" s="3" t="s">
        <v>6</v>
      </c>
      <c r="E23" s="7">
        <v>1</v>
      </c>
      <c r="F23" s="4">
        <v>400</v>
      </c>
      <c r="G23" s="4">
        <v>400</v>
      </c>
    </row>
    <row r="24" spans="1:7" ht="15" x14ac:dyDescent="0.3">
      <c r="A24" s="25"/>
      <c r="B24" s="5" t="s">
        <v>38</v>
      </c>
      <c r="C24" s="6" t="s">
        <v>39</v>
      </c>
      <c r="D24" s="3" t="s">
        <v>11</v>
      </c>
      <c r="E24" s="7">
        <v>1</v>
      </c>
      <c r="F24" s="4">
        <v>34</v>
      </c>
      <c r="G24" s="4">
        <f>E24*F24</f>
        <v>34</v>
      </c>
    </row>
    <row r="25" spans="1:7" ht="15" x14ac:dyDescent="0.3">
      <c r="A25" s="25"/>
      <c r="B25" s="5" t="s">
        <v>40</v>
      </c>
      <c r="C25" s="6" t="s">
        <v>41</v>
      </c>
      <c r="D25" s="3" t="s">
        <v>6</v>
      </c>
      <c r="E25" s="7">
        <v>1</v>
      </c>
      <c r="F25" s="4">
        <v>279.95</v>
      </c>
      <c r="G25" s="4">
        <v>279.95</v>
      </c>
    </row>
    <row r="26" spans="1:7" ht="15" x14ac:dyDescent="0.3">
      <c r="A26" s="25"/>
      <c r="B26" s="5" t="s">
        <v>42</v>
      </c>
      <c r="C26" s="6" t="s">
        <v>43</v>
      </c>
      <c r="D26" s="3" t="s">
        <v>11</v>
      </c>
      <c r="E26" s="7">
        <v>1</v>
      </c>
      <c r="F26" s="4">
        <v>629.5</v>
      </c>
      <c r="G26" s="4">
        <v>629.5</v>
      </c>
    </row>
    <row r="27" spans="1:7" ht="15" x14ac:dyDescent="0.3">
      <c r="A27" s="25"/>
      <c r="B27" s="5" t="s">
        <v>334</v>
      </c>
      <c r="C27" s="6" t="s">
        <v>335</v>
      </c>
      <c r="D27" s="3" t="s">
        <v>328</v>
      </c>
      <c r="E27" s="7">
        <v>1</v>
      </c>
      <c r="F27" s="4">
        <v>32</v>
      </c>
      <c r="G27" s="4">
        <v>32</v>
      </c>
    </row>
    <row r="28" spans="1:7" ht="15" x14ac:dyDescent="0.3">
      <c r="A28" s="25"/>
      <c r="B28" s="5" t="s">
        <v>44</v>
      </c>
      <c r="C28" s="6" t="s">
        <v>45</v>
      </c>
      <c r="D28" s="3" t="s">
        <v>11</v>
      </c>
      <c r="E28" s="7">
        <v>1</v>
      </c>
      <c r="F28" s="4">
        <v>34</v>
      </c>
      <c r="G28" s="4">
        <v>34</v>
      </c>
    </row>
    <row r="29" spans="1:7" ht="15" x14ac:dyDescent="0.3">
      <c r="A29" s="25"/>
      <c r="B29" s="5" t="s">
        <v>46</v>
      </c>
      <c r="C29" s="6" t="s">
        <v>47</v>
      </c>
      <c r="D29" s="3" t="s">
        <v>11</v>
      </c>
      <c r="E29" s="7">
        <v>1</v>
      </c>
      <c r="F29" s="4">
        <v>21</v>
      </c>
      <c r="G29" s="4">
        <v>21</v>
      </c>
    </row>
    <row r="30" spans="1:7" ht="15" x14ac:dyDescent="0.3">
      <c r="A30" s="25"/>
      <c r="B30" s="5" t="s">
        <v>48</v>
      </c>
      <c r="C30" s="6" t="s">
        <v>49</v>
      </c>
      <c r="D30" s="3" t="s">
        <v>11</v>
      </c>
      <c r="E30" s="7">
        <v>1</v>
      </c>
      <c r="F30" s="4">
        <v>37</v>
      </c>
      <c r="G30" s="4">
        <v>37</v>
      </c>
    </row>
    <row r="31" spans="1:7" ht="15" x14ac:dyDescent="0.3">
      <c r="A31" s="25"/>
      <c r="B31" s="5" t="s">
        <v>50</v>
      </c>
      <c r="C31" s="6" t="s">
        <v>51</v>
      </c>
      <c r="D31" s="3" t="s">
        <v>11</v>
      </c>
      <c r="E31" s="7">
        <v>1</v>
      </c>
      <c r="F31" s="4">
        <v>29.9</v>
      </c>
      <c r="G31" s="4">
        <v>29.9</v>
      </c>
    </row>
    <row r="32" spans="1:7" ht="15" x14ac:dyDescent="0.3">
      <c r="A32" s="25"/>
      <c r="B32" s="5" t="s">
        <v>52</v>
      </c>
      <c r="C32" s="6" t="s">
        <v>53</v>
      </c>
      <c r="D32" s="3" t="s">
        <v>11</v>
      </c>
      <c r="E32" s="7">
        <v>1</v>
      </c>
      <c r="F32" s="4">
        <v>16</v>
      </c>
      <c r="G32" s="4">
        <f>E32*F32</f>
        <v>16</v>
      </c>
    </row>
    <row r="33" spans="1:7" ht="15" x14ac:dyDescent="0.3">
      <c r="A33" s="25"/>
      <c r="B33" s="5" t="s">
        <v>54</v>
      </c>
      <c r="C33" s="6" t="s">
        <v>55</v>
      </c>
      <c r="D33" s="3" t="s">
        <v>11</v>
      </c>
      <c r="E33" s="7">
        <v>3</v>
      </c>
      <c r="F33" s="4">
        <v>12</v>
      </c>
      <c r="G33" s="4">
        <v>36</v>
      </c>
    </row>
    <row r="34" spans="1:7" ht="15" x14ac:dyDescent="0.3">
      <c r="A34" s="25"/>
      <c r="B34" s="5" t="s">
        <v>56</v>
      </c>
      <c r="C34" s="6" t="s">
        <v>57</v>
      </c>
      <c r="D34" s="3" t="s">
        <v>11</v>
      </c>
      <c r="E34" s="7">
        <v>2</v>
      </c>
      <c r="F34" s="4">
        <v>16.5</v>
      </c>
      <c r="G34" s="4">
        <f>E34*F34</f>
        <v>33</v>
      </c>
    </row>
    <row r="35" spans="1:7" ht="15" x14ac:dyDescent="0.3">
      <c r="A35" s="25"/>
      <c r="B35" s="5" t="s">
        <v>58</v>
      </c>
      <c r="C35" s="6" t="s">
        <v>59</v>
      </c>
      <c r="D35" s="3" t="s">
        <v>11</v>
      </c>
      <c r="E35" s="7">
        <v>2</v>
      </c>
      <c r="F35" s="4">
        <v>18</v>
      </c>
      <c r="G35" s="4">
        <f>E35*F35</f>
        <v>36</v>
      </c>
    </row>
    <row r="36" spans="1:7" ht="15" x14ac:dyDescent="0.3">
      <c r="A36" s="25"/>
      <c r="B36" s="5" t="s">
        <v>60</v>
      </c>
      <c r="C36" s="6" t="s">
        <v>61</v>
      </c>
      <c r="D36" s="3" t="s">
        <v>11</v>
      </c>
      <c r="E36" s="7">
        <v>1</v>
      </c>
      <c r="F36" s="4">
        <v>37</v>
      </c>
      <c r="G36" s="4">
        <v>37</v>
      </c>
    </row>
    <row r="37" spans="1:7" ht="15" x14ac:dyDescent="0.3">
      <c r="A37" s="25"/>
      <c r="B37" s="5" t="s">
        <v>62</v>
      </c>
      <c r="C37" s="6" t="s">
        <v>63</v>
      </c>
      <c r="D37" s="3" t="s">
        <v>11</v>
      </c>
      <c r="E37" s="7">
        <v>1</v>
      </c>
      <c r="F37" s="4">
        <v>63</v>
      </c>
      <c r="G37" s="4">
        <v>63</v>
      </c>
    </row>
    <row r="38" spans="1:7" ht="15" x14ac:dyDescent="0.3">
      <c r="A38" s="25"/>
      <c r="B38" s="5" t="s">
        <v>64</v>
      </c>
      <c r="C38" s="6" t="s">
        <v>65</v>
      </c>
      <c r="D38" s="3" t="s">
        <v>11</v>
      </c>
      <c r="E38" s="7">
        <v>1</v>
      </c>
      <c r="F38" s="4">
        <v>34.79</v>
      </c>
      <c r="G38" s="4">
        <v>34.79</v>
      </c>
    </row>
    <row r="39" spans="1:7" ht="15" x14ac:dyDescent="0.3">
      <c r="A39" s="25"/>
      <c r="B39" s="5" t="s">
        <v>66</v>
      </c>
      <c r="C39" s="6" t="s">
        <v>67</v>
      </c>
      <c r="D39" s="3" t="s">
        <v>11</v>
      </c>
      <c r="E39" s="7">
        <v>1</v>
      </c>
      <c r="F39" s="4">
        <v>33.49</v>
      </c>
      <c r="G39" s="4">
        <v>33.49</v>
      </c>
    </row>
    <row r="40" spans="1:7" ht="15" x14ac:dyDescent="0.3">
      <c r="A40" s="25"/>
      <c r="B40" s="5" t="s">
        <v>68</v>
      </c>
      <c r="C40" s="6" t="s">
        <v>69</v>
      </c>
      <c r="D40" s="3" t="s">
        <v>11</v>
      </c>
      <c r="E40" s="7">
        <v>1</v>
      </c>
      <c r="F40" s="4">
        <v>3.29</v>
      </c>
      <c r="G40" s="4">
        <v>3.29</v>
      </c>
    </row>
    <row r="41" spans="1:7" ht="15" x14ac:dyDescent="0.3">
      <c r="A41" s="25"/>
      <c r="B41" s="5" t="s">
        <v>70</v>
      </c>
      <c r="C41" s="6" t="s">
        <v>71</v>
      </c>
      <c r="D41" s="3" t="s">
        <v>11</v>
      </c>
      <c r="E41" s="7">
        <v>1</v>
      </c>
      <c r="F41" s="4">
        <v>31.39</v>
      </c>
      <c r="G41" s="4">
        <v>31.39</v>
      </c>
    </row>
    <row r="42" spans="1:7" ht="15" x14ac:dyDescent="0.3">
      <c r="A42" s="25"/>
      <c r="B42" s="5" t="s">
        <v>72</v>
      </c>
      <c r="C42" s="6" t="s">
        <v>73</v>
      </c>
      <c r="D42" s="3" t="s">
        <v>11</v>
      </c>
      <c r="E42" s="7">
        <v>1</v>
      </c>
      <c r="F42" s="4">
        <v>29.95</v>
      </c>
      <c r="G42" s="4">
        <v>29.95</v>
      </c>
    </row>
    <row r="43" spans="1:7" ht="15" x14ac:dyDescent="0.3">
      <c r="A43" s="25"/>
      <c r="B43" s="5" t="s">
        <v>74</v>
      </c>
      <c r="C43" s="6" t="s">
        <v>75</v>
      </c>
      <c r="D43" s="3" t="s">
        <v>11</v>
      </c>
      <c r="E43" s="7">
        <v>1</v>
      </c>
      <c r="F43" s="4">
        <v>93</v>
      </c>
      <c r="G43" s="4">
        <v>93</v>
      </c>
    </row>
    <row r="44" spans="1:7" ht="15" x14ac:dyDescent="0.3">
      <c r="A44" s="25"/>
      <c r="B44" s="5" t="s">
        <v>76</v>
      </c>
      <c r="C44" s="6" t="s">
        <v>77</v>
      </c>
      <c r="D44" s="3" t="s">
        <v>6</v>
      </c>
      <c r="E44" s="7">
        <v>1</v>
      </c>
      <c r="F44" s="4">
        <v>80.8</v>
      </c>
      <c r="G44" s="4">
        <v>80.8</v>
      </c>
    </row>
    <row r="45" spans="1:7" ht="15" x14ac:dyDescent="0.3">
      <c r="A45" s="25"/>
      <c r="B45" s="5" t="s">
        <v>78</v>
      </c>
      <c r="C45" s="6" t="s">
        <v>79</v>
      </c>
      <c r="D45" s="3" t="s">
        <v>11</v>
      </c>
      <c r="E45" s="7">
        <v>1</v>
      </c>
      <c r="F45" s="4">
        <v>63</v>
      </c>
      <c r="G45" s="4">
        <v>63</v>
      </c>
    </row>
    <row r="46" spans="1:7" ht="15" x14ac:dyDescent="0.3">
      <c r="A46" s="25"/>
      <c r="B46" s="5" t="s">
        <v>80</v>
      </c>
      <c r="C46" s="6" t="s">
        <v>81</v>
      </c>
      <c r="D46" s="3" t="s">
        <v>6</v>
      </c>
      <c r="E46" s="7">
        <v>1</v>
      </c>
      <c r="F46" s="4">
        <v>84.8</v>
      </c>
      <c r="G46" s="4">
        <v>84.8</v>
      </c>
    </row>
    <row r="47" spans="1:7" ht="15" x14ac:dyDescent="0.3">
      <c r="A47" s="25"/>
      <c r="B47" s="5" t="s">
        <v>82</v>
      </c>
      <c r="C47" s="6" t="s">
        <v>83</v>
      </c>
      <c r="D47" s="3" t="s">
        <v>11</v>
      </c>
      <c r="E47" s="7">
        <v>1</v>
      </c>
      <c r="F47" s="4">
        <v>58</v>
      </c>
      <c r="G47" s="4">
        <v>58</v>
      </c>
    </row>
    <row r="48" spans="1:7" ht="15" x14ac:dyDescent="0.3">
      <c r="A48" s="25"/>
      <c r="B48" s="5" t="s">
        <v>84</v>
      </c>
      <c r="C48" s="6" t="s">
        <v>85</v>
      </c>
      <c r="D48" s="3" t="s">
        <v>6</v>
      </c>
      <c r="E48" s="7">
        <v>1</v>
      </c>
      <c r="F48" s="4">
        <v>157.80000000000001</v>
      </c>
      <c r="G48" s="4">
        <v>157.80000000000001</v>
      </c>
    </row>
    <row r="49" spans="1:7" ht="15" x14ac:dyDescent="0.3">
      <c r="A49" s="25"/>
      <c r="B49" s="5" t="s">
        <v>86</v>
      </c>
      <c r="C49" s="6" t="s">
        <v>87</v>
      </c>
      <c r="D49" s="3" t="s">
        <v>11</v>
      </c>
      <c r="E49" s="7">
        <v>1</v>
      </c>
      <c r="F49" s="4">
        <v>24.5</v>
      </c>
      <c r="G49" s="4">
        <v>24.5</v>
      </c>
    </row>
    <row r="50" spans="1:7" ht="15" x14ac:dyDescent="0.3">
      <c r="A50" s="25"/>
      <c r="B50" s="5" t="s">
        <v>88</v>
      </c>
      <c r="C50" s="6" t="s">
        <v>89</v>
      </c>
      <c r="D50" s="3" t="s">
        <v>6</v>
      </c>
      <c r="E50" s="7">
        <v>2</v>
      </c>
      <c r="F50" s="4">
        <v>37.979999999999997</v>
      </c>
      <c r="G50" s="4">
        <v>75.959999999999994</v>
      </c>
    </row>
    <row r="51" spans="1:7" ht="15" x14ac:dyDescent="0.3">
      <c r="A51" s="25"/>
      <c r="B51" s="5" t="s">
        <v>90</v>
      </c>
      <c r="C51" s="6" t="s">
        <v>91</v>
      </c>
      <c r="D51" s="3" t="s">
        <v>11</v>
      </c>
      <c r="E51" s="7">
        <v>1</v>
      </c>
      <c r="F51" s="4">
        <v>8</v>
      </c>
      <c r="G51" s="4">
        <v>8</v>
      </c>
    </row>
    <row r="52" spans="1:7" ht="15" x14ac:dyDescent="0.3">
      <c r="A52" s="25"/>
      <c r="B52" s="5" t="s">
        <v>92</v>
      </c>
      <c r="C52" s="6" t="s">
        <v>93</v>
      </c>
      <c r="D52" s="3" t="s">
        <v>6</v>
      </c>
      <c r="E52" s="7">
        <v>1</v>
      </c>
      <c r="F52" s="4">
        <v>49.97</v>
      </c>
      <c r="G52" s="4">
        <v>49.97</v>
      </c>
    </row>
    <row r="53" spans="1:7" ht="15" x14ac:dyDescent="0.3">
      <c r="A53" s="25"/>
      <c r="B53" s="5" t="s">
        <v>94</v>
      </c>
      <c r="C53" s="6" t="s">
        <v>95</v>
      </c>
      <c r="D53" s="3" t="s">
        <v>11</v>
      </c>
      <c r="E53" s="7">
        <v>1</v>
      </c>
      <c r="F53" s="4">
        <v>2</v>
      </c>
      <c r="G53" s="4">
        <v>2</v>
      </c>
    </row>
    <row r="54" spans="1:7" ht="15" x14ac:dyDescent="0.3">
      <c r="A54" s="25"/>
      <c r="B54" s="5" t="s">
        <v>96</v>
      </c>
      <c r="C54" s="6" t="s">
        <v>97</v>
      </c>
      <c r="D54" s="3" t="s">
        <v>11</v>
      </c>
      <c r="E54" s="7">
        <v>1</v>
      </c>
      <c r="F54" s="4">
        <v>4</v>
      </c>
      <c r="G54" s="4">
        <v>4</v>
      </c>
    </row>
    <row r="55" spans="1:7" ht="15" x14ac:dyDescent="0.3">
      <c r="A55" s="25"/>
      <c r="B55" s="5" t="s">
        <v>98</v>
      </c>
      <c r="C55" s="6" t="s">
        <v>99</v>
      </c>
      <c r="D55" s="3" t="s">
        <v>11</v>
      </c>
      <c r="E55" s="7">
        <v>5</v>
      </c>
      <c r="F55" s="4">
        <f>G55/E55</f>
        <v>4.4000000000000004</v>
      </c>
      <c r="G55" s="4">
        <v>22</v>
      </c>
    </row>
    <row r="56" spans="1:7" ht="15" x14ac:dyDescent="0.3">
      <c r="A56" s="25"/>
      <c r="B56" s="5" t="s">
        <v>100</v>
      </c>
      <c r="C56" s="6" t="s">
        <v>101</v>
      </c>
      <c r="D56" s="3" t="s">
        <v>11</v>
      </c>
      <c r="E56" s="7">
        <v>1</v>
      </c>
      <c r="F56" s="4">
        <v>47.2</v>
      </c>
      <c r="G56" s="4">
        <f>F56*E56</f>
        <v>47.2</v>
      </c>
    </row>
    <row r="57" spans="1:7" ht="15" x14ac:dyDescent="0.3">
      <c r="A57" s="25"/>
      <c r="B57" s="5" t="s">
        <v>102</v>
      </c>
      <c r="C57" s="6" t="s">
        <v>103</v>
      </c>
      <c r="D57" s="3" t="s">
        <v>11</v>
      </c>
      <c r="E57" s="7">
        <v>1</v>
      </c>
      <c r="F57" s="4">
        <v>22</v>
      </c>
      <c r="G57" s="4">
        <f>F57*E57</f>
        <v>22</v>
      </c>
    </row>
    <row r="58" spans="1:7" ht="15" x14ac:dyDescent="0.3">
      <c r="A58" s="25"/>
      <c r="B58" s="5" t="s">
        <v>104</v>
      </c>
      <c r="C58" s="6" t="s">
        <v>338</v>
      </c>
      <c r="D58" s="3" t="s">
        <v>11</v>
      </c>
      <c r="E58" s="7">
        <v>1</v>
      </c>
      <c r="F58" s="4">
        <v>88</v>
      </c>
      <c r="G58" s="4">
        <v>88</v>
      </c>
    </row>
    <row r="59" spans="1:7" ht="15" x14ac:dyDescent="0.3">
      <c r="A59" s="25"/>
      <c r="B59" s="5" t="s">
        <v>104</v>
      </c>
      <c r="C59" s="6" t="s">
        <v>339</v>
      </c>
      <c r="D59" s="3" t="s">
        <v>11</v>
      </c>
      <c r="E59" s="7">
        <v>1</v>
      </c>
      <c r="F59" s="4">
        <v>68.2</v>
      </c>
      <c r="G59" s="4">
        <v>68.2</v>
      </c>
    </row>
    <row r="60" spans="1:7" ht="15" x14ac:dyDescent="0.3">
      <c r="A60" s="25"/>
      <c r="B60" s="5" t="s">
        <v>105</v>
      </c>
      <c r="C60" s="6" t="s">
        <v>106</v>
      </c>
      <c r="D60" s="3" t="s">
        <v>11</v>
      </c>
      <c r="E60" s="7">
        <v>1</v>
      </c>
      <c r="F60" s="4">
        <v>22.4</v>
      </c>
      <c r="G60" s="4">
        <f>F60*E60</f>
        <v>22.4</v>
      </c>
    </row>
    <row r="61" spans="1:7" ht="15" x14ac:dyDescent="0.3">
      <c r="A61" s="25"/>
      <c r="B61" s="5" t="s">
        <v>107</v>
      </c>
      <c r="C61" s="6" t="s">
        <v>108</v>
      </c>
      <c r="D61" s="3" t="s">
        <v>11</v>
      </c>
      <c r="E61" s="7">
        <v>1</v>
      </c>
      <c r="F61" s="4">
        <v>28.8</v>
      </c>
      <c r="G61" s="4">
        <f>F61*E61</f>
        <v>28.8</v>
      </c>
    </row>
    <row r="62" spans="1:7" ht="15" x14ac:dyDescent="0.3">
      <c r="A62" s="25"/>
      <c r="B62" s="5" t="s">
        <v>109</v>
      </c>
      <c r="C62" s="6" t="s">
        <v>110</v>
      </c>
      <c r="D62" s="3" t="s">
        <v>11</v>
      </c>
      <c r="E62" s="7">
        <v>1</v>
      </c>
      <c r="F62" s="4">
        <v>119.8</v>
      </c>
      <c r="G62" s="4">
        <f>F62*E62</f>
        <v>119.8</v>
      </c>
    </row>
    <row r="63" spans="1:7" ht="15" x14ac:dyDescent="0.3">
      <c r="A63" s="25"/>
      <c r="B63" s="5" t="s">
        <v>111</v>
      </c>
      <c r="C63" s="6" t="s">
        <v>112</v>
      </c>
      <c r="D63" s="3" t="s">
        <v>11</v>
      </c>
      <c r="E63" s="7">
        <v>2</v>
      </c>
      <c r="F63" s="4">
        <v>22.8</v>
      </c>
      <c r="G63" s="4">
        <f>F63*E63</f>
        <v>45.6</v>
      </c>
    </row>
    <row r="64" spans="1:7" ht="15" x14ac:dyDescent="0.3">
      <c r="A64" s="25"/>
      <c r="B64" s="5" t="s">
        <v>113</v>
      </c>
      <c r="C64" s="6" t="s">
        <v>114</v>
      </c>
      <c r="D64" s="3" t="s">
        <v>11</v>
      </c>
      <c r="E64" s="7">
        <v>1</v>
      </c>
      <c r="F64" s="4">
        <v>18.8</v>
      </c>
      <c r="G64" s="4">
        <f>F64*E64</f>
        <v>18.8</v>
      </c>
    </row>
    <row r="65" spans="1:7" ht="15" x14ac:dyDescent="0.3">
      <c r="A65" s="25"/>
      <c r="B65" s="5" t="s">
        <v>115</v>
      </c>
      <c r="C65" s="6" t="s">
        <v>116</v>
      </c>
      <c r="D65" s="3" t="s">
        <v>6</v>
      </c>
      <c r="E65" s="7">
        <v>1</v>
      </c>
      <c r="F65" s="4">
        <v>109.9</v>
      </c>
      <c r="G65" s="4">
        <v>109.9</v>
      </c>
    </row>
    <row r="66" spans="1:7" ht="15" x14ac:dyDescent="0.3">
      <c r="A66" s="25"/>
      <c r="B66" s="5" t="s">
        <v>117</v>
      </c>
      <c r="C66" s="6" t="s">
        <v>118</v>
      </c>
      <c r="D66" s="3" t="s">
        <v>6</v>
      </c>
      <c r="E66" s="7">
        <v>1</v>
      </c>
      <c r="F66" s="4">
        <v>37.799999999999997</v>
      </c>
      <c r="G66" s="4">
        <v>37.799999999999997</v>
      </c>
    </row>
    <row r="67" spans="1:7" ht="15" x14ac:dyDescent="0.3">
      <c r="A67" s="26"/>
      <c r="B67" s="5" t="s">
        <v>119</v>
      </c>
      <c r="C67" s="6" t="s">
        <v>120</v>
      </c>
      <c r="D67" s="3" t="s">
        <v>6</v>
      </c>
      <c r="E67" s="7">
        <v>1</v>
      </c>
      <c r="F67" s="4">
        <v>239.5</v>
      </c>
      <c r="G67" s="4">
        <v>239.5</v>
      </c>
    </row>
    <row r="68" spans="1:7" ht="15" x14ac:dyDescent="0.3">
      <c r="A68" s="30"/>
      <c r="B68" s="5" t="s">
        <v>336</v>
      </c>
      <c r="C68" s="6" t="s">
        <v>337</v>
      </c>
      <c r="D68" s="3" t="s">
        <v>328</v>
      </c>
      <c r="E68" s="7">
        <v>1</v>
      </c>
      <c r="F68" s="4">
        <v>83.9</v>
      </c>
      <c r="G68" s="4">
        <v>83.9</v>
      </c>
    </row>
    <row r="69" spans="1:7" ht="17.5" x14ac:dyDescent="0.3">
      <c r="A69" s="9"/>
      <c r="B69" s="10"/>
      <c r="C69" s="10"/>
      <c r="D69" s="11"/>
      <c r="E69" s="11"/>
      <c r="F69" s="12"/>
      <c r="G69" s="12"/>
    </row>
    <row r="70" spans="1:7" ht="20.5" customHeight="1" x14ac:dyDescent="0.3">
      <c r="A70" s="31" t="s">
        <v>121</v>
      </c>
      <c r="B70" s="5" t="s">
        <v>122</v>
      </c>
      <c r="C70" s="6" t="s">
        <v>123</v>
      </c>
      <c r="D70" s="3" t="s">
        <v>11</v>
      </c>
      <c r="E70" s="7">
        <v>1</v>
      </c>
      <c r="F70" s="4">
        <v>23.8</v>
      </c>
      <c r="G70" s="4">
        <v>23.8</v>
      </c>
    </row>
    <row r="71" spans="1:7" ht="15" x14ac:dyDescent="0.3">
      <c r="A71" s="32"/>
      <c r="B71" s="5" t="s">
        <v>124</v>
      </c>
      <c r="C71" s="6" t="s">
        <v>125</v>
      </c>
      <c r="D71" s="3" t="s">
        <v>11</v>
      </c>
      <c r="E71" s="7">
        <v>1</v>
      </c>
      <c r="F71" s="4">
        <v>32.799999999999997</v>
      </c>
      <c r="G71" s="4">
        <v>32.799999999999997</v>
      </c>
    </row>
    <row r="72" spans="1:7" ht="15" x14ac:dyDescent="0.3">
      <c r="A72" s="32"/>
      <c r="B72" s="5" t="s">
        <v>126</v>
      </c>
      <c r="C72" s="6" t="s">
        <v>127</v>
      </c>
      <c r="D72" s="3" t="s">
        <v>11</v>
      </c>
      <c r="E72" s="7">
        <v>1</v>
      </c>
      <c r="F72" s="4">
        <v>18.899999999999999</v>
      </c>
      <c r="G72" s="4">
        <v>18.899999999999999</v>
      </c>
    </row>
    <row r="73" spans="1:7" ht="18" customHeight="1" x14ac:dyDescent="0.3">
      <c r="A73" s="32"/>
      <c r="B73" s="5" t="s">
        <v>128</v>
      </c>
      <c r="C73" s="6" t="s">
        <v>129</v>
      </c>
      <c r="D73" s="3" t="s">
        <v>11</v>
      </c>
      <c r="E73" s="7">
        <v>1</v>
      </c>
      <c r="F73" s="4">
        <v>95.5</v>
      </c>
      <c r="G73" s="4">
        <v>95.5</v>
      </c>
    </row>
    <row r="74" spans="1:7" ht="15" x14ac:dyDescent="0.3">
      <c r="A74" s="32"/>
      <c r="B74" s="5" t="s">
        <v>130</v>
      </c>
      <c r="C74" s="6" t="s">
        <v>131</v>
      </c>
      <c r="D74" s="3" t="s">
        <v>11</v>
      </c>
      <c r="E74" s="7">
        <v>1</v>
      </c>
      <c r="F74" s="4">
        <v>22.8</v>
      </c>
      <c r="G74" s="4">
        <v>22.8</v>
      </c>
    </row>
    <row r="75" spans="1:7" ht="15" x14ac:dyDescent="0.3">
      <c r="A75" s="32"/>
      <c r="B75" s="5" t="s">
        <v>132</v>
      </c>
      <c r="C75" s="6" t="s">
        <v>133</v>
      </c>
      <c r="D75" s="3" t="s">
        <v>11</v>
      </c>
      <c r="E75" s="7">
        <v>1</v>
      </c>
      <c r="F75" s="4">
        <v>37.950000000000003</v>
      </c>
      <c r="G75" s="4">
        <v>37.950000000000003</v>
      </c>
    </row>
    <row r="76" spans="1:7" ht="15" x14ac:dyDescent="0.3">
      <c r="A76" s="32"/>
      <c r="B76" s="5" t="s">
        <v>134</v>
      </c>
      <c r="C76" s="6" t="s">
        <v>135</v>
      </c>
      <c r="D76" s="3" t="s">
        <v>6</v>
      </c>
      <c r="E76" s="7">
        <v>1</v>
      </c>
      <c r="F76" s="4">
        <v>63.869</v>
      </c>
      <c r="G76" s="4">
        <v>63.869</v>
      </c>
    </row>
    <row r="77" spans="1:7" ht="15" x14ac:dyDescent="0.3">
      <c r="A77" s="32"/>
      <c r="B77" s="5" t="s">
        <v>136</v>
      </c>
      <c r="C77" s="6" t="s">
        <v>137</v>
      </c>
      <c r="D77" s="3" t="s">
        <v>11</v>
      </c>
      <c r="E77" s="7">
        <v>1</v>
      </c>
      <c r="F77" s="4">
        <v>28.5</v>
      </c>
      <c r="G77" s="4">
        <v>28.5</v>
      </c>
    </row>
    <row r="78" spans="1:7" ht="15" x14ac:dyDescent="0.3">
      <c r="A78" s="32"/>
      <c r="B78" s="5" t="s">
        <v>138</v>
      </c>
      <c r="C78" s="6" t="s">
        <v>139</v>
      </c>
      <c r="D78" s="3" t="s">
        <v>11</v>
      </c>
      <c r="E78" s="7">
        <v>1</v>
      </c>
      <c r="F78" s="4">
        <v>38.5</v>
      </c>
      <c r="G78" s="4">
        <v>38.5</v>
      </c>
    </row>
    <row r="79" spans="1:7" ht="15" x14ac:dyDescent="0.3">
      <c r="A79" s="32"/>
      <c r="B79" s="5" t="s">
        <v>140</v>
      </c>
      <c r="C79" s="6" t="s">
        <v>141</v>
      </c>
      <c r="D79" s="3" t="s">
        <v>11</v>
      </c>
      <c r="E79" s="7">
        <v>1</v>
      </c>
      <c r="F79" s="4">
        <v>26.15</v>
      </c>
      <c r="G79" s="4">
        <v>26.15</v>
      </c>
    </row>
    <row r="80" spans="1:7" ht="15" x14ac:dyDescent="0.3">
      <c r="A80" s="32"/>
      <c r="B80" s="5" t="s">
        <v>142</v>
      </c>
      <c r="C80" s="6" t="s">
        <v>143</v>
      </c>
      <c r="D80" s="3" t="s">
        <v>11</v>
      </c>
      <c r="E80" s="7">
        <v>1</v>
      </c>
      <c r="F80" s="4">
        <v>29.8</v>
      </c>
      <c r="G80" s="4">
        <v>29.8</v>
      </c>
    </row>
    <row r="81" spans="1:7" ht="15" x14ac:dyDescent="0.3">
      <c r="A81" s="32"/>
      <c r="B81" s="5" t="s">
        <v>144</v>
      </c>
      <c r="C81" s="6" t="s">
        <v>145</v>
      </c>
      <c r="D81" s="3" t="s">
        <v>11</v>
      </c>
      <c r="E81" s="7">
        <v>1</v>
      </c>
      <c r="F81" s="4">
        <v>35.1</v>
      </c>
      <c r="G81" s="4">
        <v>35.1</v>
      </c>
    </row>
    <row r="82" spans="1:7" ht="15" x14ac:dyDescent="0.3">
      <c r="A82" s="32"/>
      <c r="B82" s="5" t="s">
        <v>146</v>
      </c>
      <c r="C82" s="6" t="s">
        <v>147</v>
      </c>
      <c r="D82" s="3" t="s">
        <v>11</v>
      </c>
      <c r="E82" s="7">
        <v>1</v>
      </c>
      <c r="F82" s="4">
        <v>38.9</v>
      </c>
      <c r="G82" s="4">
        <v>38.9</v>
      </c>
    </row>
    <row r="83" spans="1:7" ht="15" x14ac:dyDescent="0.3">
      <c r="A83" s="32"/>
      <c r="B83" s="5" t="s">
        <v>148</v>
      </c>
      <c r="C83" s="6" t="s">
        <v>149</v>
      </c>
      <c r="D83" s="3" t="s">
        <v>11</v>
      </c>
      <c r="E83" s="7">
        <v>1</v>
      </c>
      <c r="F83" s="4">
        <v>11.5</v>
      </c>
      <c r="G83" s="4">
        <v>11.5</v>
      </c>
    </row>
    <row r="84" spans="1:7" ht="15" x14ac:dyDescent="0.3">
      <c r="A84" s="32"/>
      <c r="B84" s="5" t="s">
        <v>150</v>
      </c>
      <c r="C84" s="6" t="s">
        <v>151</v>
      </c>
      <c r="D84" s="3" t="s">
        <v>11</v>
      </c>
      <c r="E84" s="7">
        <v>1</v>
      </c>
      <c r="F84" s="4">
        <v>12.5</v>
      </c>
      <c r="G84" s="4">
        <v>12.5</v>
      </c>
    </row>
    <row r="85" spans="1:7" ht="15" x14ac:dyDescent="0.3">
      <c r="A85" s="33"/>
      <c r="B85" s="5" t="s">
        <v>152</v>
      </c>
      <c r="C85" s="6" t="s">
        <v>153</v>
      </c>
      <c r="D85" s="3" t="s">
        <v>11</v>
      </c>
      <c r="E85" s="7">
        <v>1</v>
      </c>
      <c r="F85" s="4">
        <v>27.1</v>
      </c>
      <c r="G85" s="4">
        <v>27.1</v>
      </c>
    </row>
    <row r="86" spans="1:7" ht="17.5" x14ac:dyDescent="0.3">
      <c r="A86" s="9"/>
      <c r="B86" s="13"/>
      <c r="C86" s="14"/>
      <c r="D86" s="11"/>
      <c r="E86" s="11"/>
      <c r="F86" s="12"/>
      <c r="G86" s="12"/>
    </row>
    <row r="87" spans="1:7" ht="20" customHeight="1" x14ac:dyDescent="0.3">
      <c r="A87" s="31" t="s">
        <v>324</v>
      </c>
      <c r="B87" s="5" t="s">
        <v>154</v>
      </c>
      <c r="C87" s="6" t="s">
        <v>155</v>
      </c>
      <c r="D87" s="3" t="s">
        <v>11</v>
      </c>
      <c r="E87" s="7">
        <v>1</v>
      </c>
      <c r="F87" s="4">
        <v>110</v>
      </c>
      <c r="G87" s="4">
        <v>110</v>
      </c>
    </row>
    <row r="88" spans="1:7" ht="15" x14ac:dyDescent="0.3">
      <c r="A88" s="32"/>
      <c r="B88" s="5" t="s">
        <v>156</v>
      </c>
      <c r="C88" s="6" t="s">
        <v>157</v>
      </c>
      <c r="D88" s="3" t="s">
        <v>11</v>
      </c>
      <c r="E88" s="7">
        <v>1</v>
      </c>
      <c r="F88" s="4">
        <v>37</v>
      </c>
      <c r="G88" s="4">
        <v>37</v>
      </c>
    </row>
    <row r="89" spans="1:7" ht="15" x14ac:dyDescent="0.3">
      <c r="A89" s="32"/>
      <c r="B89" s="5" t="s">
        <v>158</v>
      </c>
      <c r="C89" s="6" t="s">
        <v>159</v>
      </c>
      <c r="D89" s="3" t="s">
        <v>11</v>
      </c>
      <c r="E89" s="7">
        <v>1</v>
      </c>
      <c r="F89" s="4">
        <v>35</v>
      </c>
      <c r="G89" s="4">
        <v>35</v>
      </c>
    </row>
    <row r="90" spans="1:7" ht="15" x14ac:dyDescent="0.3">
      <c r="A90" s="32"/>
      <c r="B90" s="5" t="s">
        <v>160</v>
      </c>
      <c r="C90" s="6" t="s">
        <v>161</v>
      </c>
      <c r="D90" s="3" t="s">
        <v>11</v>
      </c>
      <c r="E90" s="7">
        <v>1</v>
      </c>
      <c r="F90" s="4">
        <v>27</v>
      </c>
      <c r="G90" s="4">
        <v>27</v>
      </c>
    </row>
    <row r="91" spans="1:7" ht="15" x14ac:dyDescent="0.3">
      <c r="A91" s="32"/>
      <c r="B91" s="5" t="s">
        <v>162</v>
      </c>
      <c r="C91" s="6" t="s">
        <v>163</v>
      </c>
      <c r="D91" s="3" t="s">
        <v>11</v>
      </c>
      <c r="E91" s="7">
        <v>1</v>
      </c>
      <c r="F91" s="4">
        <v>32</v>
      </c>
      <c r="G91" s="4">
        <v>32</v>
      </c>
    </row>
    <row r="92" spans="1:7" ht="15" x14ac:dyDescent="0.3">
      <c r="A92" s="32"/>
      <c r="B92" s="5" t="s">
        <v>164</v>
      </c>
      <c r="C92" s="6" t="s">
        <v>165</v>
      </c>
      <c r="D92" s="3" t="s">
        <v>11</v>
      </c>
      <c r="E92" s="7">
        <v>1</v>
      </c>
      <c r="F92" s="4">
        <v>178</v>
      </c>
      <c r="G92" s="4">
        <v>178</v>
      </c>
    </row>
    <row r="93" spans="1:7" ht="15" x14ac:dyDescent="0.3">
      <c r="A93" s="32"/>
      <c r="B93" s="5" t="s">
        <v>166</v>
      </c>
      <c r="C93" s="6" t="s">
        <v>167</v>
      </c>
      <c r="D93" s="3" t="s">
        <v>11</v>
      </c>
      <c r="E93" s="7">
        <v>3</v>
      </c>
      <c r="F93" s="4">
        <v>9.07</v>
      </c>
      <c r="G93" s="4">
        <v>27.21</v>
      </c>
    </row>
    <row r="94" spans="1:7" ht="15" x14ac:dyDescent="0.3">
      <c r="A94" s="32"/>
      <c r="B94" s="5" t="s">
        <v>168</v>
      </c>
      <c r="C94" s="6" t="s">
        <v>169</v>
      </c>
      <c r="D94" s="3" t="s">
        <v>11</v>
      </c>
      <c r="E94" s="7">
        <v>1</v>
      </c>
      <c r="F94" s="4">
        <v>14</v>
      </c>
      <c r="G94" s="4">
        <v>14</v>
      </c>
    </row>
    <row r="95" spans="1:7" ht="15" x14ac:dyDescent="0.3">
      <c r="A95" s="32"/>
      <c r="B95" s="5" t="s">
        <v>170</v>
      </c>
      <c r="C95" s="6" t="s">
        <v>171</v>
      </c>
      <c r="D95" s="3" t="s">
        <v>11</v>
      </c>
      <c r="E95" s="7">
        <v>1</v>
      </c>
      <c r="F95" s="4">
        <v>135</v>
      </c>
      <c r="G95" s="4">
        <v>135</v>
      </c>
    </row>
    <row r="96" spans="1:7" ht="15" x14ac:dyDescent="0.3">
      <c r="A96" s="32"/>
      <c r="B96" s="5" t="s">
        <v>172</v>
      </c>
      <c r="C96" s="6" t="s">
        <v>173</v>
      </c>
      <c r="D96" s="3" t="s">
        <v>11</v>
      </c>
      <c r="E96" s="7">
        <v>1</v>
      </c>
      <c r="F96" s="4">
        <v>131</v>
      </c>
      <c r="G96" s="4">
        <v>131</v>
      </c>
    </row>
    <row r="97" spans="1:7" ht="15" x14ac:dyDescent="0.3">
      <c r="A97" s="32"/>
      <c r="B97" s="5" t="s">
        <v>174</v>
      </c>
      <c r="C97" s="6" t="s">
        <v>175</v>
      </c>
      <c r="D97" s="3" t="s">
        <v>11</v>
      </c>
      <c r="E97" s="7">
        <v>1</v>
      </c>
      <c r="F97" s="4">
        <v>39</v>
      </c>
      <c r="G97" s="4">
        <v>39</v>
      </c>
    </row>
    <row r="98" spans="1:7" ht="15" x14ac:dyDescent="0.3">
      <c r="A98" s="32"/>
      <c r="B98" s="5" t="s">
        <v>176</v>
      </c>
      <c r="C98" s="6" t="s">
        <v>177</v>
      </c>
      <c r="D98" s="3" t="s">
        <v>11</v>
      </c>
      <c r="E98" s="7">
        <v>1</v>
      </c>
      <c r="F98" s="4">
        <v>39</v>
      </c>
      <c r="G98" s="4">
        <v>39</v>
      </c>
    </row>
    <row r="99" spans="1:7" ht="15" x14ac:dyDescent="0.3">
      <c r="A99" s="32"/>
      <c r="B99" s="5" t="s">
        <v>178</v>
      </c>
      <c r="C99" s="6" t="s">
        <v>179</v>
      </c>
      <c r="D99" s="3" t="s">
        <v>11</v>
      </c>
      <c r="E99" s="7">
        <v>1</v>
      </c>
      <c r="F99" s="4">
        <v>39</v>
      </c>
      <c r="G99" s="4">
        <v>39</v>
      </c>
    </row>
    <row r="100" spans="1:7" ht="15" x14ac:dyDescent="0.3">
      <c r="A100" s="32"/>
      <c r="B100" s="5" t="s">
        <v>180</v>
      </c>
      <c r="C100" s="6" t="s">
        <v>181</v>
      </c>
      <c r="D100" s="3" t="s">
        <v>11</v>
      </c>
      <c r="E100" s="7">
        <v>1</v>
      </c>
      <c r="F100" s="4">
        <v>266</v>
      </c>
      <c r="G100" s="4">
        <v>266</v>
      </c>
    </row>
    <row r="101" spans="1:7" ht="15" x14ac:dyDescent="0.3">
      <c r="A101" s="32"/>
      <c r="B101" s="5" t="s">
        <v>182</v>
      </c>
      <c r="C101" s="6" t="s">
        <v>183</v>
      </c>
      <c r="D101" s="3" t="s">
        <v>11</v>
      </c>
      <c r="E101" s="7">
        <v>1</v>
      </c>
      <c r="F101" s="4">
        <v>76</v>
      </c>
      <c r="G101" s="4">
        <v>76</v>
      </c>
    </row>
    <row r="102" spans="1:7" ht="15" x14ac:dyDescent="0.3">
      <c r="A102" s="32"/>
      <c r="B102" s="5" t="s">
        <v>184</v>
      </c>
      <c r="C102" s="6" t="s">
        <v>185</v>
      </c>
      <c r="D102" s="3" t="s">
        <v>11</v>
      </c>
      <c r="E102" s="7">
        <v>1</v>
      </c>
      <c r="F102" s="4">
        <v>13</v>
      </c>
      <c r="G102" s="4">
        <v>13</v>
      </c>
    </row>
    <row r="103" spans="1:7" ht="15" x14ac:dyDescent="0.3">
      <c r="A103" s="32"/>
      <c r="B103" s="5" t="s">
        <v>186</v>
      </c>
      <c r="C103" s="6" t="s">
        <v>187</v>
      </c>
      <c r="D103" s="3" t="s">
        <v>11</v>
      </c>
      <c r="E103" s="7">
        <v>3</v>
      </c>
      <c r="F103" s="4">
        <v>13</v>
      </c>
      <c r="G103" s="4">
        <v>39</v>
      </c>
    </row>
    <row r="104" spans="1:7" ht="15" x14ac:dyDescent="0.3">
      <c r="A104" s="32"/>
      <c r="B104" s="5" t="s">
        <v>188</v>
      </c>
      <c r="C104" s="6" t="s">
        <v>189</v>
      </c>
      <c r="D104" s="3" t="s">
        <v>11</v>
      </c>
      <c r="E104" s="7">
        <v>3</v>
      </c>
      <c r="F104" s="4">
        <v>15</v>
      </c>
      <c r="G104" s="4">
        <v>45</v>
      </c>
    </row>
    <row r="105" spans="1:7" ht="15" x14ac:dyDescent="0.3">
      <c r="A105" s="32"/>
      <c r="B105" s="5" t="s">
        <v>190</v>
      </c>
      <c r="C105" s="6" t="s">
        <v>191</v>
      </c>
      <c r="D105" s="3" t="s">
        <v>11</v>
      </c>
      <c r="E105" s="7">
        <v>3</v>
      </c>
      <c r="F105" s="4">
        <v>9.8000000000000007</v>
      </c>
      <c r="G105" s="4">
        <v>29.4</v>
      </c>
    </row>
    <row r="106" spans="1:7" ht="15" x14ac:dyDescent="0.3">
      <c r="A106" s="32"/>
      <c r="B106" s="5" t="s">
        <v>192</v>
      </c>
      <c r="C106" s="6" t="s">
        <v>193</v>
      </c>
      <c r="D106" s="3" t="s">
        <v>11</v>
      </c>
      <c r="E106" s="7">
        <v>2</v>
      </c>
      <c r="F106" s="4">
        <v>1.5</v>
      </c>
      <c r="G106" s="4">
        <v>3</v>
      </c>
    </row>
    <row r="107" spans="1:7" ht="15" x14ac:dyDescent="0.3">
      <c r="A107" s="32"/>
      <c r="B107" s="5" t="s">
        <v>194</v>
      </c>
      <c r="C107" s="6" t="s">
        <v>195</v>
      </c>
      <c r="D107" s="3" t="s">
        <v>11</v>
      </c>
      <c r="E107" s="7">
        <v>1</v>
      </c>
      <c r="F107" s="4">
        <v>6.85</v>
      </c>
      <c r="G107" s="4">
        <v>6.85</v>
      </c>
    </row>
    <row r="108" spans="1:7" ht="15" x14ac:dyDescent="0.3">
      <c r="A108" s="32"/>
      <c r="B108" s="5" t="s">
        <v>196</v>
      </c>
      <c r="C108" s="6" t="s">
        <v>197</v>
      </c>
      <c r="D108" s="3" t="s">
        <v>11</v>
      </c>
      <c r="E108" s="7">
        <v>1</v>
      </c>
      <c r="F108" s="4">
        <v>5.28</v>
      </c>
      <c r="G108" s="4">
        <v>5.28</v>
      </c>
    </row>
    <row r="109" spans="1:7" ht="15" x14ac:dyDescent="0.3">
      <c r="A109" s="32"/>
      <c r="B109" s="5" t="s">
        <v>198</v>
      </c>
      <c r="C109" s="6" t="s">
        <v>199</v>
      </c>
      <c r="D109" s="3" t="s">
        <v>11</v>
      </c>
      <c r="E109" s="7">
        <v>1</v>
      </c>
      <c r="F109" s="4">
        <v>37</v>
      </c>
      <c r="G109" s="4">
        <v>37</v>
      </c>
    </row>
    <row r="110" spans="1:7" ht="15" x14ac:dyDescent="0.3">
      <c r="A110" s="32"/>
      <c r="B110" s="5" t="s">
        <v>200</v>
      </c>
      <c r="C110" s="6" t="s">
        <v>201</v>
      </c>
      <c r="D110" s="3" t="s">
        <v>11</v>
      </c>
      <c r="E110" s="7">
        <v>3</v>
      </c>
      <c r="F110" s="4">
        <v>4.8</v>
      </c>
      <c r="G110" s="4">
        <v>14.4</v>
      </c>
    </row>
    <row r="111" spans="1:7" ht="15" x14ac:dyDescent="0.3">
      <c r="A111" s="32"/>
      <c r="B111" s="5" t="s">
        <v>202</v>
      </c>
      <c r="C111" s="6" t="s">
        <v>203</v>
      </c>
      <c r="D111" s="3" t="s">
        <v>11</v>
      </c>
      <c r="E111" s="7">
        <v>1</v>
      </c>
      <c r="F111" s="4">
        <v>19.329999999999998</v>
      </c>
      <c r="G111" s="4">
        <v>19.329999999999998</v>
      </c>
    </row>
    <row r="112" spans="1:7" ht="15" x14ac:dyDescent="0.3">
      <c r="A112" s="32"/>
      <c r="B112" s="5" t="s">
        <v>204</v>
      </c>
      <c r="C112" s="6" t="s">
        <v>205</v>
      </c>
      <c r="D112" s="3" t="s">
        <v>11</v>
      </c>
      <c r="E112" s="7">
        <v>1</v>
      </c>
      <c r="F112" s="4">
        <v>74</v>
      </c>
      <c r="G112" s="4">
        <v>74</v>
      </c>
    </row>
    <row r="113" spans="1:7" ht="15" x14ac:dyDescent="0.3">
      <c r="A113" s="32"/>
      <c r="B113" s="5" t="s">
        <v>206</v>
      </c>
      <c r="C113" s="6" t="s">
        <v>207</v>
      </c>
      <c r="D113" s="3" t="s">
        <v>11</v>
      </c>
      <c r="E113" s="7">
        <v>1</v>
      </c>
      <c r="F113" s="4">
        <v>94.76</v>
      </c>
      <c r="G113" s="4">
        <v>94.76</v>
      </c>
    </row>
    <row r="114" spans="1:7" ht="15" x14ac:dyDescent="0.3">
      <c r="A114" s="32"/>
      <c r="B114" s="5" t="s">
        <v>208</v>
      </c>
      <c r="C114" s="6" t="s">
        <v>209</v>
      </c>
      <c r="D114" s="3" t="s">
        <v>11</v>
      </c>
      <c r="E114" s="7">
        <v>1</v>
      </c>
      <c r="F114" s="4">
        <v>175.24</v>
      </c>
      <c r="G114" s="4">
        <v>175.24</v>
      </c>
    </row>
    <row r="115" spans="1:7" ht="15" x14ac:dyDescent="0.3">
      <c r="A115" s="32"/>
      <c r="B115" s="5" t="s">
        <v>210</v>
      </c>
      <c r="C115" s="6" t="s">
        <v>211</v>
      </c>
      <c r="D115" s="3" t="s">
        <v>11</v>
      </c>
      <c r="E115" s="7">
        <v>1</v>
      </c>
      <c r="F115" s="4">
        <v>128</v>
      </c>
      <c r="G115" s="4">
        <v>128</v>
      </c>
    </row>
    <row r="116" spans="1:7" ht="15" x14ac:dyDescent="0.3">
      <c r="A116" s="32"/>
      <c r="B116" s="5" t="s">
        <v>212</v>
      </c>
      <c r="C116" s="6" t="s">
        <v>213</v>
      </c>
      <c r="D116" s="3" t="s">
        <v>11</v>
      </c>
      <c r="E116" s="7">
        <v>1</v>
      </c>
      <c r="F116" s="4">
        <v>97</v>
      </c>
      <c r="G116" s="4">
        <v>97</v>
      </c>
    </row>
    <row r="117" spans="1:7" ht="15" x14ac:dyDescent="0.3">
      <c r="A117" s="32"/>
      <c r="B117" s="5" t="s">
        <v>214</v>
      </c>
      <c r="C117" s="6" t="s">
        <v>215</v>
      </c>
      <c r="D117" s="3" t="s">
        <v>11</v>
      </c>
      <c r="E117" s="7">
        <v>1</v>
      </c>
      <c r="F117" s="4">
        <v>29</v>
      </c>
      <c r="G117" s="4">
        <v>29</v>
      </c>
    </row>
    <row r="118" spans="1:7" ht="15" x14ac:dyDescent="0.3">
      <c r="A118" s="32"/>
      <c r="B118" s="5" t="s">
        <v>216</v>
      </c>
      <c r="C118" s="6" t="s">
        <v>217</v>
      </c>
      <c r="D118" s="3" t="s">
        <v>11</v>
      </c>
      <c r="E118" s="7">
        <v>1</v>
      </c>
      <c r="F118" s="4">
        <v>67.849999999999994</v>
      </c>
      <c r="G118" s="4">
        <v>67.849999999999994</v>
      </c>
    </row>
    <row r="119" spans="1:7" ht="15" x14ac:dyDescent="0.3">
      <c r="A119" s="32"/>
      <c r="B119" s="5" t="s">
        <v>218</v>
      </c>
      <c r="C119" s="6" t="s">
        <v>219</v>
      </c>
      <c r="D119" s="3" t="s">
        <v>11</v>
      </c>
      <c r="E119" s="7">
        <v>1</v>
      </c>
      <c r="F119" s="4">
        <v>192</v>
      </c>
      <c r="G119" s="4">
        <v>192</v>
      </c>
    </row>
    <row r="120" spans="1:7" ht="15" x14ac:dyDescent="0.3">
      <c r="A120" s="32"/>
      <c r="B120" s="5" t="s">
        <v>220</v>
      </c>
      <c r="C120" s="6" t="s">
        <v>221</v>
      </c>
      <c r="D120" s="3" t="s">
        <v>11</v>
      </c>
      <c r="E120" s="7">
        <v>1</v>
      </c>
      <c r="F120" s="4">
        <v>194</v>
      </c>
      <c r="G120" s="4">
        <v>194</v>
      </c>
    </row>
    <row r="121" spans="1:7" ht="15" x14ac:dyDescent="0.3">
      <c r="A121" s="32"/>
      <c r="B121" s="5" t="s">
        <v>222</v>
      </c>
      <c r="C121" s="6" t="s">
        <v>223</v>
      </c>
      <c r="D121" s="3" t="s">
        <v>11</v>
      </c>
      <c r="E121" s="7">
        <v>1</v>
      </c>
      <c r="F121" s="4">
        <v>88</v>
      </c>
      <c r="G121" s="4">
        <v>88</v>
      </c>
    </row>
    <row r="122" spans="1:7" ht="15" x14ac:dyDescent="0.3">
      <c r="A122" s="32"/>
      <c r="B122" s="5" t="s">
        <v>224</v>
      </c>
      <c r="C122" s="6" t="s">
        <v>225</v>
      </c>
      <c r="D122" s="3" t="s">
        <v>11</v>
      </c>
      <c r="E122" s="7">
        <v>1</v>
      </c>
      <c r="F122" s="4">
        <v>18</v>
      </c>
      <c r="G122" s="4">
        <v>18</v>
      </c>
    </row>
    <row r="123" spans="1:7" ht="15" x14ac:dyDescent="0.3">
      <c r="A123" s="32"/>
      <c r="B123" s="5" t="s">
        <v>226</v>
      </c>
      <c r="C123" s="6" t="s">
        <v>227</v>
      </c>
      <c r="D123" s="3" t="s">
        <v>11</v>
      </c>
      <c r="E123" s="7">
        <v>1</v>
      </c>
      <c r="F123" s="8">
        <v>23</v>
      </c>
      <c r="G123" s="8">
        <v>23</v>
      </c>
    </row>
    <row r="124" spans="1:7" ht="15" x14ac:dyDescent="0.3">
      <c r="A124" s="32"/>
      <c r="B124" s="5" t="s">
        <v>228</v>
      </c>
      <c r="C124" s="6" t="s">
        <v>229</v>
      </c>
      <c r="D124" s="3" t="s">
        <v>11</v>
      </c>
      <c r="E124" s="7">
        <v>1</v>
      </c>
      <c r="F124" s="4">
        <v>17</v>
      </c>
      <c r="G124" s="4">
        <v>17</v>
      </c>
    </row>
    <row r="125" spans="1:7" ht="15" x14ac:dyDescent="0.3">
      <c r="A125" s="32"/>
      <c r="B125" s="5" t="s">
        <v>230</v>
      </c>
      <c r="C125" s="6" t="s">
        <v>231</v>
      </c>
      <c r="D125" s="3" t="s">
        <v>11</v>
      </c>
      <c r="E125" s="7">
        <v>1</v>
      </c>
      <c r="F125" s="4">
        <v>4.93</v>
      </c>
      <c r="G125" s="4">
        <v>4.93</v>
      </c>
    </row>
    <row r="126" spans="1:7" ht="15" x14ac:dyDescent="0.3">
      <c r="A126" s="32"/>
      <c r="B126" s="5" t="s">
        <v>232</v>
      </c>
      <c r="C126" s="6" t="s">
        <v>233</v>
      </c>
      <c r="D126" s="3" t="s">
        <v>11</v>
      </c>
      <c r="E126" s="7">
        <v>1</v>
      </c>
      <c r="F126" s="4">
        <v>4.8</v>
      </c>
      <c r="G126" s="4">
        <v>4.8</v>
      </c>
    </row>
    <row r="127" spans="1:7" ht="15" x14ac:dyDescent="0.3">
      <c r="A127" s="32"/>
      <c r="B127" s="5" t="s">
        <v>234</v>
      </c>
      <c r="C127" s="6" t="s">
        <v>235</v>
      </c>
      <c r="D127" s="3" t="s">
        <v>11</v>
      </c>
      <c r="E127" s="7">
        <v>2</v>
      </c>
      <c r="F127" s="4">
        <v>1.71</v>
      </c>
      <c r="G127" s="4">
        <v>3.42</v>
      </c>
    </row>
    <row r="128" spans="1:7" ht="15" x14ac:dyDescent="0.3">
      <c r="A128" s="32"/>
      <c r="B128" s="5" t="s">
        <v>236</v>
      </c>
      <c r="C128" s="6" t="s">
        <v>237</v>
      </c>
      <c r="D128" s="3" t="s">
        <v>11</v>
      </c>
      <c r="E128" s="7">
        <v>1</v>
      </c>
      <c r="F128" s="4">
        <v>16.5</v>
      </c>
      <c r="G128" s="4">
        <v>16.5</v>
      </c>
    </row>
    <row r="129" spans="1:7" ht="15" x14ac:dyDescent="0.3">
      <c r="A129" s="32"/>
      <c r="B129" s="5" t="s">
        <v>238</v>
      </c>
      <c r="C129" s="6" t="s">
        <v>239</v>
      </c>
      <c r="D129" s="3" t="s">
        <v>11</v>
      </c>
      <c r="E129" s="7">
        <v>1</v>
      </c>
      <c r="F129" s="4">
        <v>24</v>
      </c>
      <c r="G129" s="4">
        <v>24</v>
      </c>
    </row>
    <row r="130" spans="1:7" ht="15" x14ac:dyDescent="0.3">
      <c r="A130" s="32"/>
      <c r="B130" s="5" t="s">
        <v>240</v>
      </c>
      <c r="C130" s="6" t="s">
        <v>241</v>
      </c>
      <c r="D130" s="3" t="s">
        <v>11</v>
      </c>
      <c r="E130" s="7">
        <v>2</v>
      </c>
      <c r="F130" s="4">
        <v>15</v>
      </c>
      <c r="G130" s="4">
        <v>30</v>
      </c>
    </row>
    <row r="131" spans="1:7" ht="15" x14ac:dyDescent="0.3">
      <c r="A131" s="33"/>
      <c r="B131" s="5" t="s">
        <v>242</v>
      </c>
      <c r="C131" s="6" t="s">
        <v>243</v>
      </c>
      <c r="D131" s="3" t="s">
        <v>11</v>
      </c>
      <c r="E131" s="7">
        <v>1</v>
      </c>
      <c r="F131" s="4">
        <v>293</v>
      </c>
      <c r="G131" s="4">
        <v>293</v>
      </c>
    </row>
    <row r="132" spans="1:7" ht="17.5" x14ac:dyDescent="0.3">
      <c r="A132" s="9"/>
      <c r="B132" s="13"/>
      <c r="C132" s="14"/>
      <c r="D132" s="11"/>
      <c r="E132" s="11"/>
      <c r="F132" s="12"/>
      <c r="G132" s="12"/>
    </row>
    <row r="133" spans="1:7" ht="17" customHeight="1" x14ac:dyDescent="0.3">
      <c r="A133" s="27" t="s">
        <v>321</v>
      </c>
      <c r="B133" s="5" t="s">
        <v>244</v>
      </c>
      <c r="C133" s="6" t="s">
        <v>245</v>
      </c>
      <c r="D133" s="3" t="s">
        <v>11</v>
      </c>
      <c r="E133" s="7">
        <v>1</v>
      </c>
      <c r="F133" s="4">
        <v>37.5</v>
      </c>
      <c r="G133" s="4">
        <v>37.5</v>
      </c>
    </row>
    <row r="134" spans="1:7" ht="15" x14ac:dyDescent="0.3">
      <c r="A134" s="28"/>
      <c r="B134" s="5" t="s">
        <v>246</v>
      </c>
      <c r="C134" s="6" t="s">
        <v>247</v>
      </c>
      <c r="D134" s="3" t="s">
        <v>11</v>
      </c>
      <c r="E134" s="7">
        <v>1</v>
      </c>
      <c r="F134" s="4">
        <v>36</v>
      </c>
      <c r="G134" s="4">
        <v>36</v>
      </c>
    </row>
    <row r="135" spans="1:7" ht="15" x14ac:dyDescent="0.3">
      <c r="A135" s="28"/>
      <c r="B135" s="5" t="s">
        <v>248</v>
      </c>
      <c r="C135" s="6" t="s">
        <v>249</v>
      </c>
      <c r="D135" s="3" t="s">
        <v>11</v>
      </c>
      <c r="E135" s="7">
        <v>1</v>
      </c>
      <c r="F135" s="4">
        <v>36</v>
      </c>
      <c r="G135" s="4">
        <v>36</v>
      </c>
    </row>
    <row r="136" spans="1:7" ht="15" x14ac:dyDescent="0.3">
      <c r="A136" s="28"/>
      <c r="B136" s="5" t="s">
        <v>250</v>
      </c>
      <c r="C136" s="6" t="s">
        <v>251</v>
      </c>
      <c r="D136" s="3" t="s">
        <v>11</v>
      </c>
      <c r="E136" s="7">
        <v>1</v>
      </c>
      <c r="F136" s="4">
        <v>4.9000000000000004</v>
      </c>
      <c r="G136" s="4">
        <v>4.9000000000000004</v>
      </c>
    </row>
    <row r="137" spans="1:7" ht="15" x14ac:dyDescent="0.3">
      <c r="A137" s="28"/>
      <c r="B137" s="5" t="s">
        <v>252</v>
      </c>
      <c r="C137" s="6" t="s">
        <v>253</v>
      </c>
      <c r="D137" s="3" t="s">
        <v>11</v>
      </c>
      <c r="E137" s="7">
        <v>1</v>
      </c>
      <c r="F137" s="4">
        <v>16.600000000000001</v>
      </c>
      <c r="G137" s="4">
        <v>16.600000000000001</v>
      </c>
    </row>
    <row r="138" spans="1:7" ht="15" x14ac:dyDescent="0.3">
      <c r="A138" s="28"/>
      <c r="B138" s="5" t="s">
        <v>254</v>
      </c>
      <c r="C138" s="6" t="s">
        <v>255</v>
      </c>
      <c r="D138" s="3" t="s">
        <v>11</v>
      </c>
      <c r="E138" s="7">
        <v>1</v>
      </c>
      <c r="F138" s="4">
        <v>22.8</v>
      </c>
      <c r="G138" s="4">
        <v>22.8</v>
      </c>
    </row>
    <row r="139" spans="1:7" ht="15" x14ac:dyDescent="0.3">
      <c r="A139" s="28"/>
      <c r="B139" s="5" t="s">
        <v>256</v>
      </c>
      <c r="C139" s="6" t="s">
        <v>257</v>
      </c>
      <c r="D139" s="3" t="s">
        <v>11</v>
      </c>
      <c r="E139" s="7">
        <v>1</v>
      </c>
      <c r="F139" s="4">
        <v>7.4</v>
      </c>
      <c r="G139" s="4">
        <v>7.4</v>
      </c>
    </row>
    <row r="140" spans="1:7" ht="15" x14ac:dyDescent="0.3">
      <c r="A140" s="28"/>
      <c r="B140" s="5" t="s">
        <v>258</v>
      </c>
      <c r="C140" s="6" t="s">
        <v>259</v>
      </c>
      <c r="D140" s="3" t="s">
        <v>11</v>
      </c>
      <c r="E140" s="7">
        <v>1</v>
      </c>
      <c r="F140" s="4">
        <v>17.2</v>
      </c>
      <c r="G140" s="4">
        <v>17.2</v>
      </c>
    </row>
    <row r="141" spans="1:7" ht="15" x14ac:dyDescent="0.3">
      <c r="A141" s="28"/>
      <c r="B141" s="5" t="s">
        <v>260</v>
      </c>
      <c r="C141" s="6" t="s">
        <v>261</v>
      </c>
      <c r="D141" s="3" t="s">
        <v>11</v>
      </c>
      <c r="E141" s="7">
        <v>1</v>
      </c>
      <c r="F141" s="4">
        <v>14.6</v>
      </c>
      <c r="G141" s="4">
        <v>14.6</v>
      </c>
    </row>
    <row r="142" spans="1:7" ht="15" x14ac:dyDescent="0.3">
      <c r="A142" s="28"/>
      <c r="B142" s="5" t="s">
        <v>262</v>
      </c>
      <c r="C142" s="6" t="s">
        <v>263</v>
      </c>
      <c r="D142" s="3" t="s">
        <v>11</v>
      </c>
      <c r="E142" s="7">
        <v>1</v>
      </c>
      <c r="F142" s="4">
        <v>17.2</v>
      </c>
      <c r="G142" s="4">
        <v>17.2</v>
      </c>
    </row>
    <row r="143" spans="1:7" ht="15" x14ac:dyDescent="0.3">
      <c r="A143" s="28"/>
      <c r="B143" s="5" t="s">
        <v>264</v>
      </c>
      <c r="C143" s="6" t="s">
        <v>265</v>
      </c>
      <c r="D143" s="3" t="s">
        <v>11</v>
      </c>
      <c r="E143" s="7">
        <v>1</v>
      </c>
      <c r="F143" s="4">
        <v>20.2</v>
      </c>
      <c r="G143" s="4">
        <v>20.2</v>
      </c>
    </row>
    <row r="144" spans="1:7" ht="15" x14ac:dyDescent="0.3">
      <c r="A144" s="28"/>
      <c r="B144" s="5" t="s">
        <v>266</v>
      </c>
      <c r="C144" s="6" t="s">
        <v>267</v>
      </c>
      <c r="D144" s="3" t="s">
        <v>11</v>
      </c>
      <c r="E144" s="7">
        <v>1</v>
      </c>
      <c r="F144" s="4">
        <v>15.2</v>
      </c>
      <c r="G144" s="4">
        <v>15.2</v>
      </c>
    </row>
    <row r="145" spans="1:7" ht="15" x14ac:dyDescent="0.3">
      <c r="A145" s="28"/>
      <c r="B145" s="5" t="s">
        <v>268</v>
      </c>
      <c r="C145" s="6" t="s">
        <v>269</v>
      </c>
      <c r="D145" s="3" t="s">
        <v>11</v>
      </c>
      <c r="E145" s="7">
        <v>1</v>
      </c>
      <c r="F145" s="4">
        <v>18.3</v>
      </c>
      <c r="G145" s="4">
        <v>18.3</v>
      </c>
    </row>
    <row r="146" spans="1:7" ht="15" x14ac:dyDescent="0.3">
      <c r="A146" s="28"/>
      <c r="B146" s="5" t="s">
        <v>270</v>
      </c>
      <c r="C146" s="6" t="s">
        <v>271</v>
      </c>
      <c r="D146" s="3" t="s">
        <v>11</v>
      </c>
      <c r="E146" s="7">
        <v>1</v>
      </c>
      <c r="F146" s="4">
        <v>23.4</v>
      </c>
      <c r="G146" s="4">
        <v>23.4</v>
      </c>
    </row>
    <row r="147" spans="1:7" ht="15" x14ac:dyDescent="0.3">
      <c r="A147" s="28"/>
      <c r="B147" s="5" t="s">
        <v>272</v>
      </c>
      <c r="C147" s="6" t="s">
        <v>273</v>
      </c>
      <c r="D147" s="3" t="s">
        <v>11</v>
      </c>
      <c r="E147" s="7">
        <v>1</v>
      </c>
      <c r="F147" s="4">
        <v>18.600000000000001</v>
      </c>
      <c r="G147" s="4">
        <v>18.600000000000001</v>
      </c>
    </row>
    <row r="148" spans="1:7" ht="15" x14ac:dyDescent="0.3">
      <c r="A148" s="28"/>
      <c r="B148" s="5" t="s">
        <v>274</v>
      </c>
      <c r="C148" s="6" t="s">
        <v>275</v>
      </c>
      <c r="D148" s="3" t="s">
        <v>11</v>
      </c>
      <c r="E148" s="7">
        <v>1</v>
      </c>
      <c r="F148" s="4">
        <v>34.6</v>
      </c>
      <c r="G148" s="4">
        <v>34.6</v>
      </c>
    </row>
    <row r="149" spans="1:7" ht="15" x14ac:dyDescent="0.3">
      <c r="A149" s="28"/>
      <c r="B149" s="5" t="s">
        <v>276</v>
      </c>
      <c r="C149" s="6" t="s">
        <v>277</v>
      </c>
      <c r="D149" s="3" t="s">
        <v>11</v>
      </c>
      <c r="E149" s="7">
        <v>1</v>
      </c>
      <c r="F149" s="4">
        <v>36.5</v>
      </c>
      <c r="G149" s="4">
        <v>36.5</v>
      </c>
    </row>
    <row r="150" spans="1:7" ht="15" x14ac:dyDescent="0.3">
      <c r="A150" s="28"/>
      <c r="B150" s="5" t="s">
        <v>278</v>
      </c>
      <c r="C150" s="6" t="s">
        <v>279</v>
      </c>
      <c r="D150" s="3" t="s">
        <v>11</v>
      </c>
      <c r="E150" s="7">
        <v>1</v>
      </c>
      <c r="F150" s="8">
        <v>16.8</v>
      </c>
      <c r="G150" s="4">
        <f>F150*E150</f>
        <v>16.8</v>
      </c>
    </row>
    <row r="151" spans="1:7" ht="15" x14ac:dyDescent="0.3">
      <c r="A151" s="28"/>
      <c r="B151" s="5" t="s">
        <v>280</v>
      </c>
      <c r="C151" s="6" t="s">
        <v>281</v>
      </c>
      <c r="D151" s="3" t="s">
        <v>11</v>
      </c>
      <c r="E151" s="7">
        <v>1</v>
      </c>
      <c r="F151" s="4">
        <v>36.5</v>
      </c>
      <c r="G151" s="4">
        <v>36.5</v>
      </c>
    </row>
    <row r="152" spans="1:7" ht="15" x14ac:dyDescent="0.3">
      <c r="A152" s="28"/>
      <c r="B152" s="5" t="s">
        <v>282</v>
      </c>
      <c r="C152" s="6" t="s">
        <v>283</v>
      </c>
      <c r="D152" s="3" t="s">
        <v>11</v>
      </c>
      <c r="E152" s="7">
        <v>1</v>
      </c>
      <c r="F152" s="4">
        <v>38.799999999999997</v>
      </c>
      <c r="G152" s="4">
        <v>38.799999999999997</v>
      </c>
    </row>
    <row r="153" spans="1:7" ht="15" x14ac:dyDescent="0.3">
      <c r="A153" s="28"/>
      <c r="B153" s="5" t="s">
        <v>284</v>
      </c>
      <c r="C153" s="6" t="s">
        <v>285</v>
      </c>
      <c r="D153" s="3" t="s">
        <v>11</v>
      </c>
      <c r="E153" s="7">
        <v>1</v>
      </c>
      <c r="F153" s="4">
        <v>37</v>
      </c>
      <c r="G153" s="4">
        <v>37</v>
      </c>
    </row>
    <row r="154" spans="1:7" ht="15" x14ac:dyDescent="0.3">
      <c r="A154" s="28"/>
      <c r="B154" s="5" t="s">
        <v>286</v>
      </c>
      <c r="C154" s="6" t="s">
        <v>287</v>
      </c>
      <c r="D154" s="3" t="s">
        <v>11</v>
      </c>
      <c r="E154" s="7">
        <v>5</v>
      </c>
      <c r="F154" s="4">
        <v>3.27</v>
      </c>
      <c r="G154" s="4">
        <v>16.350000000000001</v>
      </c>
    </row>
    <row r="155" spans="1:7" ht="15" x14ac:dyDescent="0.3">
      <c r="A155" s="28"/>
      <c r="B155" s="5" t="s">
        <v>288</v>
      </c>
      <c r="C155" s="6" t="s">
        <v>289</v>
      </c>
      <c r="D155" s="3" t="s">
        <v>11</v>
      </c>
      <c r="E155" s="7">
        <v>1</v>
      </c>
      <c r="F155" s="4">
        <v>4.9000000000000004</v>
      </c>
      <c r="G155" s="4">
        <v>4.9000000000000004</v>
      </c>
    </row>
    <row r="156" spans="1:7" ht="15" x14ac:dyDescent="0.3">
      <c r="A156" s="28"/>
      <c r="B156" s="5" t="s">
        <v>290</v>
      </c>
      <c r="C156" s="6" t="s">
        <v>291</v>
      </c>
      <c r="D156" s="3" t="s">
        <v>11</v>
      </c>
      <c r="E156" s="7">
        <v>1</v>
      </c>
      <c r="F156" s="4">
        <v>15.8</v>
      </c>
      <c r="G156" s="4">
        <v>15.8</v>
      </c>
    </row>
    <row r="157" spans="1:7" ht="15" x14ac:dyDescent="0.3">
      <c r="A157" s="28"/>
      <c r="B157" s="5" t="s">
        <v>292</v>
      </c>
      <c r="C157" s="6" t="s">
        <v>293</v>
      </c>
      <c r="D157" s="3" t="s">
        <v>11</v>
      </c>
      <c r="E157" s="7">
        <v>1</v>
      </c>
      <c r="F157" s="4">
        <v>4.5999999999999996</v>
      </c>
      <c r="G157" s="4">
        <v>4.5999999999999996</v>
      </c>
    </row>
    <row r="158" spans="1:7" ht="15" x14ac:dyDescent="0.3">
      <c r="A158" s="28"/>
      <c r="B158" s="5" t="s">
        <v>294</v>
      </c>
      <c r="C158" s="6" t="s">
        <v>295</v>
      </c>
      <c r="D158" s="3" t="s">
        <v>11</v>
      </c>
      <c r="E158" s="7">
        <v>1</v>
      </c>
      <c r="F158" s="4">
        <v>13.1</v>
      </c>
      <c r="G158" s="4">
        <v>13.1</v>
      </c>
    </row>
    <row r="159" spans="1:7" ht="15" x14ac:dyDescent="0.3">
      <c r="A159" s="28"/>
      <c r="B159" s="5" t="s">
        <v>296</v>
      </c>
      <c r="C159" s="6" t="s">
        <v>297</v>
      </c>
      <c r="D159" s="3" t="s">
        <v>11</v>
      </c>
      <c r="E159" s="7">
        <v>1</v>
      </c>
      <c r="F159" s="4">
        <v>11.6</v>
      </c>
      <c r="G159" s="4">
        <v>11.6</v>
      </c>
    </row>
    <row r="160" spans="1:7" ht="15" x14ac:dyDescent="0.3">
      <c r="A160" s="28"/>
      <c r="B160" s="5" t="s">
        <v>298</v>
      </c>
      <c r="C160" s="6" t="s">
        <v>299</v>
      </c>
      <c r="D160" s="3" t="s">
        <v>11</v>
      </c>
      <c r="E160" s="7">
        <v>1</v>
      </c>
      <c r="F160" s="4">
        <v>22.8</v>
      </c>
      <c r="G160" s="4">
        <v>22.8</v>
      </c>
    </row>
    <row r="161" spans="1:7" ht="15" x14ac:dyDescent="0.3">
      <c r="A161" s="28"/>
      <c r="B161" s="5" t="s">
        <v>300</v>
      </c>
      <c r="C161" s="6" t="s">
        <v>301</v>
      </c>
      <c r="D161" s="3" t="s">
        <v>11</v>
      </c>
      <c r="E161" s="7">
        <v>1</v>
      </c>
      <c r="F161" s="4">
        <v>22</v>
      </c>
      <c r="G161" s="4">
        <v>22</v>
      </c>
    </row>
    <row r="162" spans="1:7" ht="15" x14ac:dyDescent="0.3">
      <c r="A162" s="28"/>
      <c r="B162" s="5" t="s">
        <v>302</v>
      </c>
      <c r="C162" s="6" t="s">
        <v>303</v>
      </c>
      <c r="D162" s="3" t="s">
        <v>11</v>
      </c>
      <c r="E162" s="7">
        <v>1</v>
      </c>
      <c r="F162" s="4">
        <v>33</v>
      </c>
      <c r="G162" s="4">
        <v>33</v>
      </c>
    </row>
    <row r="163" spans="1:7" ht="15" x14ac:dyDescent="0.3">
      <c r="A163" s="28"/>
      <c r="B163" s="5" t="s">
        <v>304</v>
      </c>
      <c r="C163" s="6" t="s">
        <v>305</v>
      </c>
      <c r="D163" s="3" t="s">
        <v>11</v>
      </c>
      <c r="E163" s="7">
        <v>1</v>
      </c>
      <c r="F163" s="4">
        <v>23.6</v>
      </c>
      <c r="G163" s="4">
        <v>23.6</v>
      </c>
    </row>
    <row r="164" spans="1:7" ht="15" x14ac:dyDescent="0.3">
      <c r="A164" s="28"/>
      <c r="B164" s="5" t="s">
        <v>306</v>
      </c>
      <c r="C164" s="6" t="s">
        <v>307</v>
      </c>
      <c r="D164" s="3" t="s">
        <v>11</v>
      </c>
      <c r="E164" s="7">
        <v>1</v>
      </c>
      <c r="F164" s="4">
        <v>31.5</v>
      </c>
      <c r="G164" s="4">
        <v>31.5</v>
      </c>
    </row>
    <row r="165" spans="1:7" ht="15" x14ac:dyDescent="0.3">
      <c r="A165" s="28"/>
      <c r="B165" s="5" t="s">
        <v>308</v>
      </c>
      <c r="C165" s="6" t="s">
        <v>309</v>
      </c>
      <c r="D165" s="3" t="s">
        <v>11</v>
      </c>
      <c r="E165" s="7">
        <v>1</v>
      </c>
      <c r="F165" s="4">
        <v>31.5</v>
      </c>
      <c r="G165" s="4">
        <v>31.5</v>
      </c>
    </row>
    <row r="166" spans="1:7" ht="15" x14ac:dyDescent="0.3">
      <c r="A166" s="28"/>
      <c r="B166" s="5" t="s">
        <v>310</v>
      </c>
      <c r="C166" s="6" t="s">
        <v>311</v>
      </c>
      <c r="D166" s="3" t="s">
        <v>11</v>
      </c>
      <c r="E166" s="7">
        <v>1</v>
      </c>
      <c r="F166" s="4">
        <v>31.5</v>
      </c>
      <c r="G166" s="4">
        <v>31.5</v>
      </c>
    </row>
    <row r="167" spans="1:7" ht="16.5" customHeight="1" x14ac:dyDescent="0.3">
      <c r="A167" s="28"/>
      <c r="B167" s="5" t="s">
        <v>312</v>
      </c>
      <c r="C167" s="6" t="s">
        <v>313</v>
      </c>
      <c r="D167" s="3" t="s">
        <v>11</v>
      </c>
      <c r="E167" s="7">
        <v>1</v>
      </c>
      <c r="F167" s="4">
        <v>74</v>
      </c>
      <c r="G167" s="4">
        <v>74</v>
      </c>
    </row>
    <row r="168" spans="1:7" ht="15" x14ac:dyDescent="0.3">
      <c r="A168" s="28"/>
      <c r="B168" s="5" t="s">
        <v>314</v>
      </c>
      <c r="C168" s="6" t="s">
        <v>315</v>
      </c>
      <c r="D168" s="3" t="s">
        <v>11</v>
      </c>
      <c r="E168" s="7">
        <v>1</v>
      </c>
      <c r="F168" s="4">
        <v>15.8</v>
      </c>
      <c r="G168" s="4">
        <v>15.8</v>
      </c>
    </row>
    <row r="169" spans="1:7" ht="15" x14ac:dyDescent="0.3">
      <c r="A169" s="29"/>
      <c r="B169" s="5" t="s">
        <v>316</v>
      </c>
      <c r="C169" s="6" t="s">
        <v>317</v>
      </c>
      <c r="D169" s="3" t="s">
        <v>11</v>
      </c>
      <c r="E169" s="7">
        <v>1</v>
      </c>
      <c r="F169" s="4">
        <v>39</v>
      </c>
      <c r="G169" s="4">
        <v>39</v>
      </c>
    </row>
  </sheetData>
  <mergeCells count="8">
    <mergeCell ref="A70:A85"/>
    <mergeCell ref="A87:A131"/>
    <mergeCell ref="A133:A169"/>
    <mergeCell ref="A1:G1"/>
    <mergeCell ref="A2:A3"/>
    <mergeCell ref="B2:B3"/>
    <mergeCell ref="C2:G2"/>
    <mergeCell ref="A4:A67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 SONG</dc:creator>
  <cp:lastModifiedBy>win</cp:lastModifiedBy>
  <dcterms:created xsi:type="dcterms:W3CDTF">2015-06-05T18:19:34Z</dcterms:created>
  <dcterms:modified xsi:type="dcterms:W3CDTF">2026-07-31T11:18:01Z</dcterms:modified>
</cp:coreProperties>
</file>